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II MPC SEM 3" sheetId="1" r:id="rId1"/>
    <sheet name="II MPCs SEM 3" sheetId="2" r:id="rId2"/>
    <sheet name="II MPWEB SEM 3" sheetId="3" r:id="rId3"/>
    <sheet name="III MPC SEM 5 PAPER 6B" sheetId="4" r:id="rId4"/>
    <sheet name="III MPCs SEM 5 PAPER 6B" sheetId="5" r:id="rId5"/>
    <sheet name="III MP WEB SEM 5 PAPER 6B" sheetId="6" r:id="rId6"/>
    <sheet name="III MPC SEM 5 PAPER 7B" sheetId="7" r:id="rId7"/>
    <sheet name="III MPCs SEM 5 PAPER 7B" sheetId="8" r:id="rId8"/>
    <sheet name="III MP WEB SEM 5 PAPER 7B" sheetId="9" r:id="rId9"/>
  </sheets>
  <calcPr calcId="144525"/>
  <fileRecoveryPr repairLoad="1"/>
</workbook>
</file>

<file path=xl/calcChain.xml><?xml version="1.0" encoding="utf-8"?>
<calcChain xmlns="http://schemas.openxmlformats.org/spreadsheetml/2006/main">
  <c r="G12" i="9" l="1"/>
  <c r="K12" i="9" s="1"/>
  <c r="L12" i="9" s="1"/>
  <c r="G13" i="9"/>
  <c r="K13" i="9" s="1"/>
  <c r="L13" i="9" s="1"/>
  <c r="G14" i="9"/>
  <c r="K14" i="9" s="1"/>
  <c r="L14" i="9" s="1"/>
  <c r="G15" i="9"/>
  <c r="K15" i="9" s="1"/>
  <c r="L15" i="9" s="1"/>
  <c r="G16" i="9"/>
  <c r="K16" i="9" s="1"/>
  <c r="L16" i="9" s="1"/>
  <c r="G17" i="9"/>
  <c r="K17" i="9" s="1"/>
  <c r="L17" i="9" s="1"/>
  <c r="G18" i="9"/>
  <c r="K18" i="9" s="1"/>
  <c r="L18" i="9" s="1"/>
  <c r="G19" i="9"/>
  <c r="K19" i="9" s="1"/>
  <c r="L19" i="9" s="1"/>
  <c r="G20" i="9"/>
  <c r="K20" i="9" s="1"/>
  <c r="L20" i="9" s="1"/>
  <c r="G21" i="9"/>
  <c r="K21" i="9" s="1"/>
  <c r="L21" i="9" s="1"/>
  <c r="G22" i="9"/>
  <c r="K22" i="9" s="1"/>
  <c r="L22" i="9" s="1"/>
  <c r="G23" i="9"/>
  <c r="K23" i="9" s="1"/>
  <c r="L23" i="9" s="1"/>
  <c r="G24" i="9"/>
  <c r="K24" i="9" s="1"/>
  <c r="L24" i="9" s="1"/>
  <c r="G25" i="9"/>
  <c r="K25" i="9" s="1"/>
  <c r="L25" i="9" s="1"/>
  <c r="G26" i="9"/>
  <c r="K26" i="9" s="1"/>
  <c r="L26" i="9" s="1"/>
  <c r="G27" i="9"/>
  <c r="K27" i="9" s="1"/>
  <c r="L27" i="9" s="1"/>
  <c r="G28" i="9"/>
  <c r="K28" i="9" s="1"/>
  <c r="L28" i="9" s="1"/>
  <c r="G29" i="9"/>
  <c r="K29" i="9" s="1"/>
  <c r="L29" i="9" s="1"/>
  <c r="G11" i="9"/>
  <c r="K11" i="9" s="1"/>
  <c r="L11" i="9" s="1"/>
  <c r="G12" i="6"/>
  <c r="K12" i="6" s="1"/>
  <c r="L12" i="6" s="1"/>
  <c r="G13" i="6"/>
  <c r="K13" i="6" s="1"/>
  <c r="L13" i="6" s="1"/>
  <c r="G14" i="6"/>
  <c r="K14" i="6" s="1"/>
  <c r="L14" i="6" s="1"/>
  <c r="K15" i="6"/>
  <c r="L15" i="6" s="1"/>
  <c r="G16" i="6"/>
  <c r="K16" i="6" s="1"/>
  <c r="L16" i="6" s="1"/>
  <c r="G17" i="6"/>
  <c r="K17" i="6" s="1"/>
  <c r="L17" i="6" s="1"/>
  <c r="G18" i="6"/>
  <c r="K18" i="6" s="1"/>
  <c r="L18" i="6" s="1"/>
  <c r="G19" i="6"/>
  <c r="K19" i="6" s="1"/>
  <c r="L19" i="6" s="1"/>
  <c r="G20" i="6"/>
  <c r="K20" i="6" s="1"/>
  <c r="L20" i="6" s="1"/>
  <c r="G21" i="6"/>
  <c r="K21" i="6" s="1"/>
  <c r="L21" i="6" s="1"/>
  <c r="G22" i="6"/>
  <c r="K22" i="6" s="1"/>
  <c r="L22" i="6" s="1"/>
  <c r="G23" i="6"/>
  <c r="K23" i="6" s="1"/>
  <c r="L23" i="6" s="1"/>
  <c r="G24" i="6"/>
  <c r="K24" i="6" s="1"/>
  <c r="L24" i="6" s="1"/>
  <c r="G25" i="6"/>
  <c r="K25" i="6" s="1"/>
  <c r="L25" i="6" s="1"/>
  <c r="G26" i="6"/>
  <c r="K26" i="6" s="1"/>
  <c r="L26" i="6" s="1"/>
  <c r="G27" i="6"/>
  <c r="K27" i="6" s="1"/>
  <c r="L27" i="6" s="1"/>
  <c r="G28" i="6"/>
  <c r="K28" i="6" s="1"/>
  <c r="L28" i="6" s="1"/>
  <c r="G29" i="6"/>
  <c r="K29" i="6" s="1"/>
  <c r="L29" i="6" s="1"/>
  <c r="G11" i="6"/>
  <c r="K11" i="6" s="1"/>
  <c r="L11" i="6" s="1"/>
  <c r="G12" i="8"/>
  <c r="K12" i="8" s="1"/>
  <c r="L12" i="8" s="1"/>
  <c r="G13" i="8"/>
  <c r="K13" i="8" s="1"/>
  <c r="L13" i="8" s="1"/>
  <c r="G14" i="8"/>
  <c r="K14" i="8" s="1"/>
  <c r="L14" i="8" s="1"/>
  <c r="G15" i="8"/>
  <c r="K15" i="8" s="1"/>
  <c r="L15" i="8" s="1"/>
  <c r="G16" i="8"/>
  <c r="K16" i="8" s="1"/>
  <c r="L16" i="8" s="1"/>
  <c r="G17" i="8"/>
  <c r="K17" i="8" s="1"/>
  <c r="L17" i="8" s="1"/>
  <c r="G18" i="8"/>
  <c r="K18" i="8" s="1"/>
  <c r="L18" i="8" s="1"/>
  <c r="G19" i="8"/>
  <c r="K19" i="8" s="1"/>
  <c r="L19" i="8" s="1"/>
  <c r="G20" i="8"/>
  <c r="K20" i="8" s="1"/>
  <c r="L20" i="8" s="1"/>
  <c r="G21" i="8"/>
  <c r="K21" i="8" s="1"/>
  <c r="L21" i="8" s="1"/>
  <c r="G22" i="8"/>
  <c r="K22" i="8" s="1"/>
  <c r="L22" i="8" s="1"/>
  <c r="G23" i="8"/>
  <c r="K23" i="8" s="1"/>
  <c r="L23" i="8" s="1"/>
  <c r="G24" i="8"/>
  <c r="K24" i="8" s="1"/>
  <c r="L24" i="8" s="1"/>
  <c r="G25" i="8"/>
  <c r="K25" i="8" s="1"/>
  <c r="L25" i="8" s="1"/>
  <c r="G26" i="8"/>
  <c r="K26" i="8" s="1"/>
  <c r="L26" i="8" s="1"/>
  <c r="G27" i="8"/>
  <c r="K27" i="8" s="1"/>
  <c r="L27" i="8" s="1"/>
  <c r="G28" i="8"/>
  <c r="K28" i="8" s="1"/>
  <c r="L28" i="8" s="1"/>
  <c r="G29" i="8"/>
  <c r="K29" i="8" s="1"/>
  <c r="L29" i="8" s="1"/>
  <c r="G30" i="8"/>
  <c r="K30" i="8" s="1"/>
  <c r="L30" i="8" s="1"/>
  <c r="G31" i="8"/>
  <c r="K31" i="8" s="1"/>
  <c r="L31" i="8" s="1"/>
  <c r="G32" i="8"/>
  <c r="K32" i="8" s="1"/>
  <c r="L32" i="8" s="1"/>
  <c r="G33" i="8"/>
  <c r="K33" i="8" s="1"/>
  <c r="L33" i="8" s="1"/>
  <c r="G34" i="8"/>
  <c r="K34" i="8" s="1"/>
  <c r="L34" i="8" s="1"/>
  <c r="G35" i="8"/>
  <c r="K35" i="8" s="1"/>
  <c r="L35" i="8" s="1"/>
  <c r="G36" i="8"/>
  <c r="K36" i="8" s="1"/>
  <c r="L36" i="8" s="1"/>
  <c r="G37" i="8"/>
  <c r="K37" i="8" s="1"/>
  <c r="L37" i="8" s="1"/>
  <c r="G38" i="8"/>
  <c r="K38" i="8" s="1"/>
  <c r="L38" i="8" s="1"/>
  <c r="G39" i="8"/>
  <c r="K39" i="8" s="1"/>
  <c r="L39" i="8" s="1"/>
  <c r="G40" i="8"/>
  <c r="K40" i="8" s="1"/>
  <c r="L40" i="8" s="1"/>
  <c r="G41" i="8"/>
  <c r="K41" i="8" s="1"/>
  <c r="L41" i="8" s="1"/>
  <c r="G42" i="8"/>
  <c r="K42" i="8" s="1"/>
  <c r="L42" i="8" s="1"/>
  <c r="G43" i="8"/>
  <c r="K43" i="8" s="1"/>
  <c r="L43" i="8" s="1"/>
  <c r="G44" i="8"/>
  <c r="K44" i="8" s="1"/>
  <c r="L44" i="8" s="1"/>
  <c r="G45" i="8"/>
  <c r="K45" i="8" s="1"/>
  <c r="L45" i="8" s="1"/>
  <c r="G11" i="8"/>
  <c r="K11" i="8" s="1"/>
  <c r="L11" i="8" s="1"/>
  <c r="G12" i="5"/>
  <c r="K12" i="5" s="1"/>
  <c r="L12" i="5" s="1"/>
  <c r="G13" i="5"/>
  <c r="K13" i="5" s="1"/>
  <c r="L13" i="5" s="1"/>
  <c r="G14" i="5"/>
  <c r="K14" i="5" s="1"/>
  <c r="L14" i="5" s="1"/>
  <c r="G15" i="5"/>
  <c r="K15" i="5" s="1"/>
  <c r="L15" i="5" s="1"/>
  <c r="G16" i="5"/>
  <c r="K16" i="5" s="1"/>
  <c r="L16" i="5" s="1"/>
  <c r="G17" i="5"/>
  <c r="K17" i="5" s="1"/>
  <c r="L17" i="5" s="1"/>
  <c r="G18" i="5"/>
  <c r="K18" i="5" s="1"/>
  <c r="L18" i="5" s="1"/>
  <c r="G19" i="5"/>
  <c r="K19" i="5" s="1"/>
  <c r="L19" i="5" s="1"/>
  <c r="G20" i="5"/>
  <c r="K20" i="5" s="1"/>
  <c r="L20" i="5" s="1"/>
  <c r="G21" i="5"/>
  <c r="K21" i="5" s="1"/>
  <c r="L21" i="5" s="1"/>
  <c r="G22" i="5"/>
  <c r="K22" i="5" s="1"/>
  <c r="L22" i="5" s="1"/>
  <c r="G23" i="5"/>
  <c r="K23" i="5" s="1"/>
  <c r="L23" i="5" s="1"/>
  <c r="G24" i="5"/>
  <c r="K24" i="5" s="1"/>
  <c r="L24" i="5" s="1"/>
  <c r="G25" i="5"/>
  <c r="K25" i="5" s="1"/>
  <c r="L25" i="5" s="1"/>
  <c r="G26" i="5"/>
  <c r="K26" i="5"/>
  <c r="L26" i="5" s="1"/>
  <c r="G27" i="5"/>
  <c r="K27" i="5" s="1"/>
  <c r="L27" i="5" s="1"/>
  <c r="G28" i="5"/>
  <c r="K28" i="5" s="1"/>
  <c r="L28" i="5" s="1"/>
  <c r="G29" i="5"/>
  <c r="K29" i="5" s="1"/>
  <c r="L29" i="5" s="1"/>
  <c r="G30" i="5"/>
  <c r="K30" i="5" s="1"/>
  <c r="L30" i="5" s="1"/>
  <c r="G31" i="5"/>
  <c r="K31" i="5" s="1"/>
  <c r="L31" i="5" s="1"/>
  <c r="G32" i="5"/>
  <c r="K32" i="5" s="1"/>
  <c r="L32" i="5" s="1"/>
  <c r="G33" i="5"/>
  <c r="K33" i="5" s="1"/>
  <c r="L33" i="5" s="1"/>
  <c r="G34" i="5"/>
  <c r="K34" i="5" s="1"/>
  <c r="L34" i="5" s="1"/>
  <c r="G35" i="5"/>
  <c r="K35" i="5" s="1"/>
  <c r="L35" i="5" s="1"/>
  <c r="G36" i="5"/>
  <c r="K36" i="5" s="1"/>
  <c r="L36" i="5" s="1"/>
  <c r="G37" i="5"/>
  <c r="K37" i="5"/>
  <c r="L37" i="5" s="1"/>
  <c r="G38" i="5"/>
  <c r="K38" i="5" s="1"/>
  <c r="L38" i="5" s="1"/>
  <c r="G39" i="5"/>
  <c r="K39" i="5" s="1"/>
  <c r="L39" i="5" s="1"/>
  <c r="G40" i="5"/>
  <c r="K40" i="5"/>
  <c r="L40" i="5" s="1"/>
  <c r="G41" i="5"/>
  <c r="K41" i="5"/>
  <c r="L41" i="5" s="1"/>
  <c r="G42" i="5"/>
  <c r="K42" i="5" s="1"/>
  <c r="L42" i="5" s="1"/>
  <c r="G43" i="5"/>
  <c r="K43" i="5" s="1"/>
  <c r="L43" i="5" s="1"/>
  <c r="G44" i="5"/>
  <c r="K44" i="5"/>
  <c r="L44" i="5" s="1"/>
  <c r="G45" i="5"/>
  <c r="K45" i="5" s="1"/>
  <c r="L45" i="5" s="1"/>
  <c r="G11" i="5"/>
  <c r="K11" i="5" s="1"/>
  <c r="L11" i="5" s="1"/>
  <c r="G11" i="7"/>
  <c r="K11" i="7" s="1"/>
  <c r="L11" i="7" s="1"/>
  <c r="G12" i="7"/>
  <c r="K12" i="7" s="1"/>
  <c r="L12" i="7" s="1"/>
  <c r="G13" i="7"/>
  <c r="K13" i="7" s="1"/>
  <c r="L13" i="7" s="1"/>
  <c r="G14" i="7"/>
  <c r="K14" i="7" s="1"/>
  <c r="L14" i="7" s="1"/>
  <c r="G15" i="7"/>
  <c r="K15" i="7" s="1"/>
  <c r="L15" i="7" s="1"/>
  <c r="G16" i="7"/>
  <c r="K16" i="7" s="1"/>
  <c r="L16" i="7" s="1"/>
  <c r="G17" i="7"/>
  <c r="K17" i="7" s="1"/>
  <c r="L17" i="7" s="1"/>
  <c r="G18" i="7"/>
  <c r="K18" i="7" s="1"/>
  <c r="L18" i="7" s="1"/>
  <c r="G19" i="7"/>
  <c r="K19" i="7" s="1"/>
  <c r="L19" i="7" s="1"/>
  <c r="G20" i="7"/>
  <c r="K20" i="7" s="1"/>
  <c r="L20" i="7" s="1"/>
  <c r="G21" i="7"/>
  <c r="K21" i="7" s="1"/>
  <c r="L21" i="7" s="1"/>
  <c r="G22" i="7"/>
  <c r="K22" i="7" s="1"/>
  <c r="L22" i="7" s="1"/>
  <c r="G23" i="7"/>
  <c r="K23" i="7" s="1"/>
  <c r="L23" i="7" s="1"/>
  <c r="G24" i="7"/>
  <c r="K24" i="7" s="1"/>
  <c r="L24" i="7" s="1"/>
  <c r="G25" i="7"/>
  <c r="K25" i="7" s="1"/>
  <c r="L25" i="7" s="1"/>
  <c r="G26" i="7"/>
  <c r="K26" i="7" s="1"/>
  <c r="L26" i="7" s="1"/>
  <c r="G27" i="7"/>
  <c r="K27" i="7" s="1"/>
  <c r="L27" i="7" s="1"/>
  <c r="G28" i="7"/>
  <c r="K28" i="7" s="1"/>
  <c r="L28" i="7" s="1"/>
  <c r="G29" i="7"/>
  <c r="K29" i="7" s="1"/>
  <c r="L29" i="7" s="1"/>
  <c r="G30" i="7"/>
  <c r="K30" i="7" s="1"/>
  <c r="L30" i="7" s="1"/>
  <c r="G31" i="7"/>
  <c r="K31" i="7" s="1"/>
  <c r="L31" i="7" s="1"/>
  <c r="G32" i="7"/>
  <c r="K32" i="7" s="1"/>
  <c r="L32" i="7" s="1"/>
  <c r="G33" i="7"/>
  <c r="K33" i="7" s="1"/>
  <c r="L33" i="7" s="1"/>
  <c r="G34" i="7"/>
  <c r="K34" i="7" s="1"/>
  <c r="L34" i="7" s="1"/>
  <c r="G35" i="7"/>
  <c r="K35" i="7" s="1"/>
  <c r="L35" i="7" s="1"/>
  <c r="G36" i="7"/>
  <c r="K36" i="7" s="1"/>
  <c r="L36" i="7" s="1"/>
  <c r="G37" i="7"/>
  <c r="K37" i="7" s="1"/>
  <c r="L37" i="7" s="1"/>
  <c r="G38" i="7"/>
  <c r="K38" i="7" s="1"/>
  <c r="L38" i="7" s="1"/>
  <c r="G39" i="7"/>
  <c r="K39" i="7" s="1"/>
  <c r="L39" i="7" s="1"/>
  <c r="G40" i="7"/>
  <c r="K40" i="7" s="1"/>
  <c r="L40" i="7" s="1"/>
  <c r="G41" i="7"/>
  <c r="K41" i="7" s="1"/>
  <c r="L41" i="7" s="1"/>
  <c r="G42" i="7"/>
  <c r="K42" i="7" s="1"/>
  <c r="L42" i="7" s="1"/>
  <c r="G43" i="7"/>
  <c r="K43" i="7" s="1"/>
  <c r="L43" i="7" s="1"/>
  <c r="G44" i="7"/>
  <c r="K44" i="7" s="1"/>
  <c r="L44" i="7" s="1"/>
  <c r="G45" i="7"/>
  <c r="K45" i="7" s="1"/>
  <c r="L45" i="7" s="1"/>
  <c r="G46" i="7"/>
  <c r="K46" i="7" s="1"/>
  <c r="L46" i="7" s="1"/>
  <c r="G47" i="7"/>
  <c r="K47" i="7" s="1"/>
  <c r="L47" i="7" s="1"/>
  <c r="G48" i="7"/>
  <c r="K48" i="7" s="1"/>
  <c r="L48" i="7" s="1"/>
  <c r="G49" i="7"/>
  <c r="K49" i="7" s="1"/>
  <c r="L49" i="7" s="1"/>
  <c r="G50" i="7"/>
  <c r="K50" i="7" s="1"/>
  <c r="L50" i="7" s="1"/>
  <c r="G51" i="7"/>
  <c r="K51" i="7" s="1"/>
  <c r="L51" i="7" s="1"/>
  <c r="G10" i="7"/>
  <c r="K10" i="7" s="1"/>
  <c r="L10" i="7" s="1"/>
  <c r="G11" i="4"/>
  <c r="K11" i="4" s="1"/>
  <c r="L11" i="4" s="1"/>
  <c r="G12" i="4"/>
  <c r="K12" i="4" s="1"/>
  <c r="L12" i="4" s="1"/>
  <c r="G13" i="4"/>
  <c r="K13" i="4" s="1"/>
  <c r="L13" i="4" s="1"/>
  <c r="G14" i="4"/>
  <c r="K14" i="4" s="1"/>
  <c r="L14" i="4" s="1"/>
  <c r="G15" i="4"/>
  <c r="K15" i="4" s="1"/>
  <c r="L15" i="4" s="1"/>
  <c r="G16" i="4"/>
  <c r="K16" i="4" s="1"/>
  <c r="L16" i="4" s="1"/>
  <c r="G17" i="4"/>
  <c r="K17" i="4" s="1"/>
  <c r="L17" i="4" s="1"/>
  <c r="G18" i="4"/>
  <c r="K18" i="4" s="1"/>
  <c r="L18" i="4" s="1"/>
  <c r="G19" i="4"/>
  <c r="K19" i="4" s="1"/>
  <c r="L19" i="4" s="1"/>
  <c r="G20" i="4"/>
  <c r="K20" i="4" s="1"/>
  <c r="L20" i="4" s="1"/>
  <c r="G21" i="4"/>
  <c r="K21" i="4" s="1"/>
  <c r="L21" i="4" s="1"/>
  <c r="G22" i="4"/>
  <c r="K22" i="4" s="1"/>
  <c r="L22" i="4" s="1"/>
  <c r="G23" i="4"/>
  <c r="K23" i="4" s="1"/>
  <c r="L23" i="4" s="1"/>
  <c r="G24" i="4"/>
  <c r="K24" i="4" s="1"/>
  <c r="L24" i="4" s="1"/>
  <c r="G25" i="4"/>
  <c r="K25" i="4" s="1"/>
  <c r="L25" i="4" s="1"/>
  <c r="G26" i="4"/>
  <c r="K26" i="4" s="1"/>
  <c r="L26" i="4" s="1"/>
  <c r="K27" i="4"/>
  <c r="L27" i="4" s="1"/>
  <c r="G28" i="4"/>
  <c r="K28" i="4" s="1"/>
  <c r="L28" i="4" s="1"/>
  <c r="G29" i="4"/>
  <c r="K29" i="4" s="1"/>
  <c r="L29" i="4" s="1"/>
  <c r="G30" i="4"/>
  <c r="K30" i="4" s="1"/>
  <c r="L30" i="4" s="1"/>
  <c r="G31" i="4"/>
  <c r="K31" i="4" s="1"/>
  <c r="L31" i="4" s="1"/>
  <c r="G32" i="4"/>
  <c r="K32" i="4" s="1"/>
  <c r="L32" i="4" s="1"/>
  <c r="G33" i="4"/>
  <c r="K33" i="4" s="1"/>
  <c r="L33" i="4" s="1"/>
  <c r="G34" i="4"/>
  <c r="K34" i="4" s="1"/>
  <c r="L34" i="4" s="1"/>
  <c r="G35" i="4"/>
  <c r="K35" i="4" s="1"/>
  <c r="L35" i="4" s="1"/>
  <c r="G36" i="4"/>
  <c r="K36" i="4" s="1"/>
  <c r="L36" i="4" s="1"/>
  <c r="G37" i="4"/>
  <c r="K37" i="4" s="1"/>
  <c r="L37" i="4" s="1"/>
  <c r="G38" i="4"/>
  <c r="K38" i="4" s="1"/>
  <c r="L38" i="4" s="1"/>
  <c r="G39" i="4"/>
  <c r="K39" i="4" s="1"/>
  <c r="L39" i="4" s="1"/>
  <c r="G40" i="4"/>
  <c r="K40" i="4" s="1"/>
  <c r="L40" i="4" s="1"/>
  <c r="G41" i="4"/>
  <c r="K41" i="4" s="1"/>
  <c r="L41" i="4" s="1"/>
  <c r="G42" i="4"/>
  <c r="K42" i="4" s="1"/>
  <c r="L42" i="4" s="1"/>
  <c r="G43" i="4"/>
  <c r="K43" i="4" s="1"/>
  <c r="L43" i="4" s="1"/>
  <c r="G44" i="4"/>
  <c r="K44" i="4" s="1"/>
  <c r="L44" i="4" s="1"/>
  <c r="G45" i="4"/>
  <c r="K45" i="4" s="1"/>
  <c r="L45" i="4" s="1"/>
  <c r="G46" i="4"/>
  <c r="K46" i="4" s="1"/>
  <c r="L46" i="4" s="1"/>
  <c r="G47" i="4"/>
  <c r="K47" i="4" s="1"/>
  <c r="L47" i="4" s="1"/>
  <c r="G48" i="4"/>
  <c r="K48" i="4" s="1"/>
  <c r="L48" i="4" s="1"/>
  <c r="G49" i="4"/>
  <c r="K49" i="4" s="1"/>
  <c r="L49" i="4" s="1"/>
  <c r="G50" i="4"/>
  <c r="K50" i="4" s="1"/>
  <c r="L50" i="4" s="1"/>
  <c r="G51" i="4"/>
  <c r="K51" i="4" s="1"/>
  <c r="L51" i="4" s="1"/>
  <c r="G10" i="4"/>
  <c r="K10" i="4" s="1"/>
  <c r="L10" i="4" s="1"/>
  <c r="G11" i="3"/>
  <c r="K11" i="3" s="1"/>
  <c r="L11" i="3" s="1"/>
  <c r="G12" i="3"/>
  <c r="K12" i="3" s="1"/>
  <c r="L12" i="3" s="1"/>
  <c r="G13" i="3"/>
  <c r="K13" i="3" s="1"/>
  <c r="L13" i="3" s="1"/>
  <c r="G14" i="3"/>
  <c r="K14" i="3" s="1"/>
  <c r="L14" i="3" s="1"/>
  <c r="G15" i="3"/>
  <c r="K15" i="3" s="1"/>
  <c r="L15" i="3" s="1"/>
  <c r="G12" i="2"/>
  <c r="K12" i="2" s="1"/>
  <c r="L12" i="2" s="1"/>
  <c r="G13" i="2"/>
  <c r="K13" i="2" s="1"/>
  <c r="L13" i="2" s="1"/>
  <c r="G14" i="2"/>
  <c r="K14" i="2" s="1"/>
  <c r="L14" i="2" s="1"/>
  <c r="G15" i="2"/>
  <c r="K15" i="2" s="1"/>
  <c r="L15" i="2" s="1"/>
  <c r="G16" i="2"/>
  <c r="K16" i="2" s="1"/>
  <c r="L16" i="2" s="1"/>
  <c r="G17" i="2"/>
  <c r="K17" i="2" s="1"/>
  <c r="L17" i="2" s="1"/>
  <c r="G18" i="2"/>
  <c r="K18" i="2" s="1"/>
  <c r="L18" i="2" s="1"/>
  <c r="G19" i="2"/>
  <c r="K19" i="2" s="1"/>
  <c r="L19" i="2" s="1"/>
  <c r="G20" i="2"/>
  <c r="K20" i="2" s="1"/>
  <c r="L20" i="2" s="1"/>
  <c r="G21" i="2"/>
  <c r="K21" i="2" s="1"/>
  <c r="L21" i="2" s="1"/>
  <c r="G22" i="2"/>
  <c r="K22" i="2" s="1"/>
  <c r="L22" i="2" s="1"/>
  <c r="G23" i="2"/>
  <c r="K23" i="2" s="1"/>
  <c r="L23" i="2" s="1"/>
  <c r="G24" i="2"/>
  <c r="K24" i="2" s="1"/>
  <c r="L24" i="2" s="1"/>
  <c r="G25" i="2"/>
  <c r="K25" i="2" s="1"/>
  <c r="L25" i="2" s="1"/>
  <c r="G26" i="2"/>
  <c r="K26" i="2" s="1"/>
  <c r="L26" i="2" s="1"/>
  <c r="G27" i="2"/>
  <c r="K27" i="2" s="1"/>
  <c r="L27" i="2" s="1"/>
  <c r="G28" i="2"/>
  <c r="K28" i="2" s="1"/>
  <c r="L28" i="2" s="1"/>
  <c r="G29" i="2"/>
  <c r="K29" i="2" s="1"/>
  <c r="L29" i="2" s="1"/>
  <c r="G30" i="2"/>
  <c r="K30" i="2" s="1"/>
  <c r="L30" i="2" s="1"/>
  <c r="G31" i="2"/>
  <c r="K31" i="2" s="1"/>
  <c r="L31" i="2" s="1"/>
  <c r="G32" i="2"/>
  <c r="K32" i="2" s="1"/>
  <c r="L32" i="2" s="1"/>
  <c r="G33" i="2"/>
  <c r="K33" i="2" s="1"/>
  <c r="L33" i="2" s="1"/>
  <c r="G34" i="2"/>
  <c r="K34" i="2" s="1"/>
  <c r="L34" i="2" s="1"/>
  <c r="G35" i="2"/>
  <c r="K35" i="2" s="1"/>
  <c r="L35" i="2" s="1"/>
  <c r="G36" i="2"/>
  <c r="K36" i="2" s="1"/>
  <c r="L36" i="2" s="1"/>
  <c r="G37" i="2"/>
  <c r="K37" i="2" s="1"/>
  <c r="L37" i="2" s="1"/>
  <c r="G38" i="2"/>
  <c r="K38" i="2" s="1"/>
  <c r="L38" i="2" s="1"/>
  <c r="G39" i="2"/>
  <c r="K39" i="2" s="1"/>
  <c r="L39" i="2" s="1"/>
  <c r="G40" i="2"/>
  <c r="K40" i="2" s="1"/>
  <c r="L40" i="2" s="1"/>
  <c r="G41" i="2"/>
  <c r="K41" i="2" s="1"/>
  <c r="L41" i="2" s="1"/>
  <c r="G42" i="2"/>
  <c r="K42" i="2" s="1"/>
  <c r="L42" i="2" s="1"/>
  <c r="G43" i="2"/>
  <c r="K43" i="2" s="1"/>
  <c r="L43" i="2" s="1"/>
  <c r="G44" i="2"/>
  <c r="K44" i="2" s="1"/>
  <c r="L44" i="2" s="1"/>
  <c r="G45" i="2"/>
  <c r="K45" i="2" s="1"/>
  <c r="L45" i="2" s="1"/>
  <c r="G46" i="2"/>
  <c r="K46" i="2" s="1"/>
  <c r="L46" i="2" s="1"/>
  <c r="G47" i="2"/>
  <c r="K47" i="2" s="1"/>
  <c r="L47" i="2" s="1"/>
  <c r="G48" i="2"/>
  <c r="K48" i="2" s="1"/>
  <c r="L48" i="2" s="1"/>
  <c r="G49" i="2"/>
  <c r="K49" i="2" s="1"/>
  <c r="L49" i="2" s="1"/>
  <c r="G50" i="2"/>
  <c r="K50" i="2" s="1"/>
  <c r="L50" i="2" s="1"/>
  <c r="G51" i="2"/>
  <c r="K51" i="2" s="1"/>
  <c r="L51" i="2" s="1"/>
  <c r="G52" i="2"/>
  <c r="K52" i="2" s="1"/>
  <c r="L52" i="2" s="1"/>
  <c r="G11" i="2"/>
  <c r="K11" i="2" s="1"/>
  <c r="L11" i="2" s="1"/>
  <c r="G12" i="1" l="1"/>
  <c r="K12" i="1" s="1"/>
  <c r="L12" i="1" s="1"/>
  <c r="G13" i="1"/>
  <c r="K13" i="1" s="1"/>
  <c r="L13" i="1" s="1"/>
  <c r="G14" i="1"/>
  <c r="K14" i="1" s="1"/>
  <c r="L14" i="1" s="1"/>
  <c r="G15" i="1"/>
  <c r="K15" i="1" s="1"/>
  <c r="L15" i="1" s="1"/>
  <c r="G16" i="1"/>
  <c r="K16" i="1" s="1"/>
  <c r="L16" i="1" s="1"/>
  <c r="G17" i="1"/>
  <c r="K17" i="1" s="1"/>
  <c r="L17" i="1" s="1"/>
  <c r="G18" i="1"/>
  <c r="K18" i="1" s="1"/>
  <c r="L18" i="1" s="1"/>
  <c r="G19" i="1"/>
  <c r="K19" i="1" s="1"/>
  <c r="L19" i="1" s="1"/>
  <c r="G20" i="1"/>
  <c r="K20" i="1" s="1"/>
  <c r="L20" i="1" s="1"/>
  <c r="G21" i="1"/>
  <c r="K21" i="1" s="1"/>
  <c r="L21" i="1" s="1"/>
  <c r="G22" i="1"/>
  <c r="K22" i="1" s="1"/>
  <c r="L22" i="1" s="1"/>
  <c r="G23" i="1"/>
  <c r="K23" i="1" s="1"/>
  <c r="L23" i="1" s="1"/>
  <c r="G24" i="1"/>
  <c r="K24" i="1" s="1"/>
  <c r="L24" i="1" s="1"/>
  <c r="G25" i="1"/>
  <c r="K25" i="1" s="1"/>
  <c r="L25" i="1" s="1"/>
  <c r="G26" i="1"/>
  <c r="K26" i="1" s="1"/>
  <c r="L26" i="1" s="1"/>
  <c r="G27" i="1"/>
  <c r="K27" i="1" s="1"/>
  <c r="L27" i="1" s="1"/>
  <c r="G28" i="1"/>
  <c r="K28" i="1" s="1"/>
  <c r="L28" i="1" s="1"/>
  <c r="G29" i="1"/>
  <c r="K29" i="1" s="1"/>
  <c r="L29" i="1" s="1"/>
  <c r="G30" i="1"/>
  <c r="K30" i="1" s="1"/>
  <c r="L30" i="1" s="1"/>
  <c r="G31" i="1"/>
  <c r="K31" i="1" s="1"/>
  <c r="L31" i="1" s="1"/>
  <c r="G32" i="1"/>
  <c r="K32" i="1" s="1"/>
  <c r="L32" i="1" s="1"/>
  <c r="G33" i="1"/>
  <c r="K33" i="1" s="1"/>
  <c r="L33" i="1" s="1"/>
  <c r="G34" i="1"/>
  <c r="K34" i="1" s="1"/>
  <c r="L34" i="1" s="1"/>
  <c r="G35" i="1"/>
  <c r="K35" i="1" s="1"/>
  <c r="L35" i="1" s="1"/>
  <c r="G36" i="1"/>
  <c r="K36" i="1" s="1"/>
  <c r="L36" i="1" s="1"/>
  <c r="G37" i="1"/>
  <c r="K37" i="1" s="1"/>
  <c r="L37" i="1" s="1"/>
  <c r="G38" i="1"/>
  <c r="K38" i="1" s="1"/>
  <c r="L38" i="1" s="1"/>
  <c r="G39" i="1"/>
  <c r="K39" i="1" s="1"/>
  <c r="L39" i="1" s="1"/>
  <c r="G40" i="1"/>
  <c r="K40" i="1" s="1"/>
  <c r="L40" i="1" s="1"/>
  <c r="G41" i="1"/>
  <c r="K41" i="1" s="1"/>
  <c r="L41" i="1" s="1"/>
  <c r="G42" i="1"/>
  <c r="K42" i="1" s="1"/>
  <c r="L42" i="1" s="1"/>
  <c r="G43" i="1"/>
  <c r="K43" i="1" s="1"/>
  <c r="L43" i="1" s="1"/>
  <c r="G44" i="1"/>
  <c r="K44" i="1" s="1"/>
  <c r="L44" i="1" s="1"/>
  <c r="G45" i="1"/>
  <c r="K45" i="1" s="1"/>
  <c r="L45" i="1" s="1"/>
  <c r="G46" i="1"/>
  <c r="K46" i="1" s="1"/>
  <c r="L46" i="1" s="1"/>
  <c r="G47" i="1"/>
  <c r="K47" i="1" s="1"/>
  <c r="L47" i="1" s="1"/>
  <c r="G48" i="1"/>
  <c r="K48" i="1" s="1"/>
  <c r="L48" i="1" s="1"/>
  <c r="G49" i="1"/>
  <c r="K49" i="1" s="1"/>
  <c r="L49" i="1" s="1"/>
  <c r="G50" i="1"/>
  <c r="K50" i="1" s="1"/>
  <c r="L50" i="1" s="1"/>
  <c r="G51" i="1"/>
  <c r="K51" i="1" s="1"/>
  <c r="L51" i="1" s="1"/>
  <c r="G52" i="1"/>
  <c r="K52" i="1" s="1"/>
  <c r="L52" i="1" s="1"/>
  <c r="G53" i="1"/>
  <c r="K53" i="1" s="1"/>
  <c r="L53" i="1" s="1"/>
  <c r="G54" i="1"/>
  <c r="K54" i="1" s="1"/>
  <c r="L54" i="1" s="1"/>
  <c r="G55" i="1"/>
  <c r="K55" i="1" s="1"/>
  <c r="L55" i="1" s="1"/>
  <c r="G11" i="1"/>
  <c r="K11" i="1" s="1"/>
  <c r="L11" i="1" s="1"/>
</calcChain>
</file>

<file path=xl/sharedStrings.xml><?xml version="1.0" encoding="utf-8"?>
<sst xmlns="http://schemas.openxmlformats.org/spreadsheetml/2006/main" count="736" uniqueCount="244">
  <si>
    <t>COMMISSIONERATE OF COLLEGIATE EDUCATION</t>
  </si>
  <si>
    <t xml:space="preserve"> </t>
  </si>
  <si>
    <t>GOVERNMENT OF ANDHRA PRADESH</t>
  </si>
  <si>
    <t xml:space="preserve">    </t>
  </si>
  <si>
    <t>GOVERNMENT DEGREE COLLEGE, PADERU</t>
  </si>
  <si>
    <t>STUDENT EVALUATION REPORT</t>
  </si>
  <si>
    <t>Name of the Faculty</t>
  </si>
  <si>
    <t>P. CHANDRA SEKHAR</t>
  </si>
  <si>
    <t>Subject</t>
  </si>
  <si>
    <t>PHYSICS</t>
  </si>
  <si>
    <t>Semester</t>
  </si>
  <si>
    <t>II</t>
  </si>
  <si>
    <t>Title of the Paper</t>
  </si>
  <si>
    <t>Program code</t>
  </si>
  <si>
    <t>B.Sc</t>
  </si>
  <si>
    <t>Program Name</t>
  </si>
  <si>
    <t>Specialization Code</t>
  </si>
  <si>
    <t>PHY</t>
  </si>
  <si>
    <t>Specialization</t>
  </si>
  <si>
    <t>Course Code</t>
  </si>
  <si>
    <t>MPC</t>
  </si>
  <si>
    <t>Course Name</t>
  </si>
  <si>
    <t>Mathematics,Physics, Chemistry</t>
  </si>
  <si>
    <t>S.No</t>
  </si>
  <si>
    <t>OAMDC Student ID</t>
  </si>
  <si>
    <t xml:space="preserve">              Student Name</t>
  </si>
  <si>
    <t>University Registartion No</t>
  </si>
  <si>
    <t>Continuous Internal Assessment (CIA)</t>
  </si>
  <si>
    <t>Sem End Exam (SEE)</t>
  </si>
  <si>
    <t>Total (CIA+ SEE)</t>
  </si>
  <si>
    <t>Result</t>
  </si>
  <si>
    <t>Practical Marks</t>
  </si>
  <si>
    <t>Remarks</t>
  </si>
  <si>
    <t>Mid Exam -1</t>
  </si>
  <si>
    <t>Mid Exam -2</t>
  </si>
  <si>
    <t>Total (Mid Exam-1 + Mid Exam-2)</t>
  </si>
  <si>
    <t>Assignments</t>
  </si>
  <si>
    <t>Seminar/GD/Field Trip Etc.</t>
  </si>
  <si>
    <t>Clean &amp; Green &amp; Attendance</t>
  </si>
  <si>
    <t>Total (I +II + III +IV)</t>
  </si>
  <si>
    <t>Scale Down to 25</t>
  </si>
  <si>
    <t>P/F</t>
  </si>
  <si>
    <t>I</t>
  </si>
  <si>
    <t>III</t>
  </si>
  <si>
    <t>IV</t>
  </si>
  <si>
    <t>ADELA DEVADASU</t>
  </si>
  <si>
    <t>BACHALI SAI PRAKASH</t>
  </si>
  <si>
    <t>BANTU MAHESH PRAKASH</t>
  </si>
  <si>
    <t>CHAPPALI SADASHIVANAGA SAI</t>
  </si>
  <si>
    <t>CHEEKATI ANITHA</t>
  </si>
  <si>
    <t>DANDUSENA RAMU NAIDU</t>
  </si>
  <si>
    <t>GEMMELI PRASAD</t>
  </si>
  <si>
    <t>GOMANGI SUSHEELA</t>
  </si>
  <si>
    <t>JANNI NARESH</t>
  </si>
  <si>
    <t>KAKARI MATYAKONDAMMA</t>
  </si>
  <si>
    <t>KARINGYA GANAPATHI</t>
  </si>
  <si>
    <t>KILLO DEVADASU</t>
  </si>
  <si>
    <t>KILLO RAMESH</t>
  </si>
  <si>
    <t>KONDAPALLI RUTHAMMA</t>
  </si>
  <si>
    <t>KONDIBI SANDHYA RANI</t>
  </si>
  <si>
    <t>KORRA ANANDA RAO</t>
  </si>
  <si>
    <t>KORRA KRISHNA RAO</t>
  </si>
  <si>
    <t>KORRA NAGA RAJU</t>
  </si>
  <si>
    <t>KUDELI SRINU</t>
  </si>
  <si>
    <t>KYSARLA PHANEENDRA</t>
  </si>
  <si>
    <t>MDELA SOWMYA</t>
  </si>
  <si>
    <t>MATTAM KONDABABU</t>
  </si>
  <si>
    <t>MATTAM VENUGOPAL</t>
  </si>
  <si>
    <t>MUDAVA VASANTHA KUMARI</t>
  </si>
  <si>
    <t>PALIKI JAGADEESH</t>
  </si>
  <si>
    <t>PANGI KRISHNA VENI</t>
  </si>
  <si>
    <t>PANGI MURALI</t>
  </si>
  <si>
    <t>PANGI PRIYANKA</t>
  </si>
  <si>
    <t>PANGI PULAVASU</t>
  </si>
  <si>
    <t>PANGI SURESH</t>
  </si>
  <si>
    <t>PUJARI DHANALAKSHMI</t>
  </si>
  <si>
    <t>SAMARDI KAVITHA</t>
  </si>
  <si>
    <t>SEEDARI PRAVEEN KUMAR</t>
  </si>
  <si>
    <t>SOBHA RADHA KRISHNA</t>
  </si>
  <si>
    <t>SUKRI GASIRAM</t>
  </si>
  <si>
    <t>SURRA VANI SRI</t>
  </si>
  <si>
    <t>THOTA CHINNA RAO</t>
  </si>
  <si>
    <t>VANTHALA DHARMA RAJU</t>
  </si>
  <si>
    <t>VANTHALA ESWARA RAO</t>
  </si>
  <si>
    <t>VANTHALA GOVINDHA SHARMA</t>
  </si>
  <si>
    <t>VANTHALA GOWRI</t>
  </si>
  <si>
    <t>VANTHALA RAVI</t>
  </si>
  <si>
    <t>VANTHINIBHA SWAPNA</t>
  </si>
  <si>
    <t>VARABOINI SAI KUMAR</t>
  </si>
  <si>
    <t>YADAGIRI ARUN</t>
  </si>
  <si>
    <t>MPCs</t>
  </si>
  <si>
    <t>Mathematics,Physics, Computer sciences</t>
  </si>
  <si>
    <t>BADNAII GOVINDA SWAMY</t>
  </si>
  <si>
    <t>BHEEEMAVARAPU RAMYA SRI</t>
  </si>
  <si>
    <t>DAMMU MODHA KANAKA RAMA LAKSHMI</t>
  </si>
  <si>
    <t>DODDI KAVYA</t>
  </si>
  <si>
    <t>GADDALA GAYATHRI</t>
  </si>
  <si>
    <t>GOMANGI PAVAN KALYAN</t>
  </si>
  <si>
    <t>GOMANGI SARASWATHI</t>
  </si>
  <si>
    <t>JARSINGI RAJITHA</t>
  </si>
  <si>
    <t>KARUGONDA ESWARA RAO</t>
  </si>
  <si>
    <t>KARUGONDA POOJA</t>
  </si>
  <si>
    <t>KATARI DEVA YANI</t>
  </si>
  <si>
    <t>KILLO RATNA KUMARI</t>
  </si>
  <si>
    <t>KILLUDU VIJAY</t>
  </si>
  <si>
    <t>KODA SANTOSH</t>
  </si>
  <si>
    <t>KORRA RANJITHA</t>
  </si>
  <si>
    <t>KOTTAGULLI MODHAMBIKA</t>
  </si>
  <si>
    <t>KUDA UDAY KIRAN</t>
  </si>
  <si>
    <t>KUDA UTHEJ KUMAR</t>
  </si>
  <si>
    <t>KURTHADI SAI KUMAR</t>
  </si>
  <si>
    <t>KURTHADI SURYA NARAYANA</t>
  </si>
  <si>
    <t>LINGERI DURGA BHAVANI SAI</t>
  </si>
  <si>
    <t>LOCHALI VINAY KUMAR</t>
  </si>
  <si>
    <t>MADELA PARVATHAMMA</t>
  </si>
  <si>
    <t>MARRI LALITHA</t>
  </si>
  <si>
    <t>MATHE KONDA BABU</t>
  </si>
  <si>
    <t>MATTAM MANOJ KUMAR</t>
  </si>
  <si>
    <t>MOSYA HARI KRISHNA PRASAD</t>
  </si>
  <si>
    <t>OLIBIRI KISHORE KUMAR</t>
  </si>
  <si>
    <t>PALASAI RAJESWARI</t>
  </si>
  <si>
    <t>PANGI JANI</t>
  </si>
  <si>
    <t>PANGI JOHN HYDE</t>
  </si>
  <si>
    <t>PANGI MADHU BABU</t>
  </si>
  <si>
    <t>PATHUNI NAGA RANI</t>
  </si>
  <si>
    <t>POYA PRAMEELA</t>
  </si>
  <si>
    <t>PUJARI RAGHAVENDRA NAIDU</t>
  </si>
  <si>
    <t>REGAM SAILAJA</t>
  </si>
  <si>
    <t>SIRAGAM POORNACHANDAR</t>
  </si>
  <si>
    <t>SOBHA LAXMI</t>
  </si>
  <si>
    <t>TAMARLA DEVADAS</t>
  </si>
  <si>
    <t>THURAYI RAMYA</t>
  </si>
  <si>
    <t>TURAKA CHAKRIDHAR</t>
  </si>
  <si>
    <t>VANJELI JYOTHI</t>
  </si>
  <si>
    <t>JAVVADI POOJITHA</t>
  </si>
  <si>
    <t>LOTHA RAMESH</t>
  </si>
  <si>
    <t>SAMBE THALUPULA DORA</t>
  </si>
  <si>
    <t>SEEDERI PRABHUDASH</t>
  </si>
  <si>
    <t>VALLANGI RAVI KUMAR</t>
  </si>
  <si>
    <t>JARSINGI ESWAR RAO</t>
  </si>
  <si>
    <t>BAKURU MADAN MOHAN RAJU</t>
  </si>
  <si>
    <t>BISAYI MODAKONDAMMA</t>
  </si>
  <si>
    <t>BURIDI RAMA KRISHNA</t>
  </si>
  <si>
    <t>GANGAPUJARI RAMALINGESWARA NAIDU</t>
  </si>
  <si>
    <t>GOLLORI BALA KRISHNA</t>
  </si>
  <si>
    <t>JARLU MANOJ KUMAR</t>
  </si>
  <si>
    <t>JARLU SRIDEVI</t>
  </si>
  <si>
    <t>KARUGONDA CHINNA RAYUDU</t>
  </si>
  <si>
    <t>KILLO SAI MADHAVI</t>
  </si>
  <si>
    <t>KILLO UDAY KIRAN</t>
  </si>
  <si>
    <t>KIMUDU PUJITHA</t>
  </si>
  <si>
    <t>KINTHARLA RAVI VARMA</t>
  </si>
  <si>
    <t>KORRA BHASKARA RAO</t>
  </si>
  <si>
    <t>KORRA PRADEEP</t>
  </si>
  <si>
    <t>KORRA SREENU</t>
  </si>
  <si>
    <t>KOTA PAVANI</t>
  </si>
  <si>
    <t>KOTHAMNAIDU NAGAMANI</t>
  </si>
  <si>
    <t>KOTTEDA KIRAN KUMAR</t>
  </si>
  <si>
    <t>KUDELI CHANTI BABU</t>
  </si>
  <si>
    <t>KURTHADI DHANA LAKSHMI</t>
  </si>
  <si>
    <t>LAKE GANI KIRAN</t>
  </si>
  <si>
    <t>LANGBA LAXMI</t>
  </si>
  <si>
    <t>LOCHALI SIMHACHALAM NAIDU</t>
  </si>
  <si>
    <t>MAJJI SUSMITHA</t>
  </si>
  <si>
    <t>MAKIREDDY NAGARJUNA</t>
  </si>
  <si>
    <t>MASADA HEMANANTH PRASANNA KUMAR</t>
  </si>
  <si>
    <t>MUKKI ASHOK KUMAR</t>
  </si>
  <si>
    <t>PANGI KRUPA</t>
  </si>
  <si>
    <t>PANGI SURI BABU</t>
  </si>
  <si>
    <t>PASUPULETI UMA MAHESH PADAL</t>
  </si>
  <si>
    <t>REGAM MANOHAR RANI</t>
  </si>
  <si>
    <t>ROBBA  ARUN KUMAR</t>
  </si>
  <si>
    <t>RUTTHALA MOHAN LOVA RAJU</t>
  </si>
  <si>
    <t>SEEDARI SIMHADRI</t>
  </si>
  <si>
    <t>SEESA PULAMA</t>
  </si>
  <si>
    <t>SIRAGAM SUNIL KUMAR</t>
  </si>
  <si>
    <t>SOLAGAM SANTHI BABY</t>
  </si>
  <si>
    <t>SONIYA CHANDU</t>
  </si>
  <si>
    <t>THUMU VEERA BABU</t>
  </si>
  <si>
    <t>UMBIRI SUHASINI</t>
  </si>
  <si>
    <t>VANTHALA RAMBABU</t>
  </si>
  <si>
    <t>Mathematics,Physics, Computer Science</t>
  </si>
  <si>
    <t>VANTHALA SWATHI</t>
  </si>
  <si>
    <t>BOINI BHADRAGIRI</t>
  </si>
  <si>
    <t>BOINI DEEPIKA</t>
  </si>
  <si>
    <t>BOMMALA DIVYA VENI</t>
  </si>
  <si>
    <t>BONDA BALA RAJU</t>
  </si>
  <si>
    <t>BONDA DEVI</t>
  </si>
  <si>
    <t>BURIDI RAVINDRA</t>
  </si>
  <si>
    <t>CHILAKA MOUNIKA</t>
  </si>
  <si>
    <t>EDE SIMHACHALAM</t>
  </si>
  <si>
    <t>JARSINGI DURGA PRASAD</t>
  </si>
  <si>
    <t>JARSINGI SUBBA RAO</t>
  </si>
  <si>
    <t>KARUGONDA SATYA RAO</t>
  </si>
  <si>
    <t>KILLO JAYA LAKSHMI</t>
  </si>
  <si>
    <t>KIMUDU MANIKANTA</t>
  </si>
  <si>
    <t>KOMARAPU RAVINDRA</t>
  </si>
  <si>
    <t>KORRA DEENA</t>
  </si>
  <si>
    <t>KORRA KALAVATHI</t>
  </si>
  <si>
    <t>KOTTAGULLI MOHAN KUMAR</t>
  </si>
  <si>
    <t>KUDA SIRISHA</t>
  </si>
  <si>
    <t>KUMADA KISHORE KUMAR</t>
  </si>
  <si>
    <t>MAJJI ARUNA KUMARI</t>
  </si>
  <si>
    <t>MAJJI PUSHPA RAJU</t>
  </si>
  <si>
    <t>MINUMULA  UDAY KIRAN PATRUDU</t>
  </si>
  <si>
    <t>NIKKULA JOSHNA DEVI</t>
  </si>
  <si>
    <t>PADALA NAGA VENKATA SAI KUMAR</t>
  </si>
  <si>
    <t>PANGI LAKSHMI</t>
  </si>
  <si>
    <t>PETA SYAM SUNDAR DORA</t>
  </si>
  <si>
    <t>POTHURU SATYANARAYANA</t>
  </si>
  <si>
    <t>PORAPU DILEEP KUMAR</t>
  </si>
  <si>
    <t>RAMANNADORA BHARATH</t>
  </si>
  <si>
    <t>RANGI JHANSI</t>
  </si>
  <si>
    <t>SHEIK MOHAMMED KHAIF</t>
  </si>
  <si>
    <t>SURRA BHAGYA LAKSHMI</t>
  </si>
  <si>
    <t>VANTHALA INDU</t>
  </si>
  <si>
    <t>VANTHALA SOITHAMMA</t>
  </si>
  <si>
    <t>Mathematics,Physics, Web Technology</t>
  </si>
  <si>
    <t>AGATHAMBIDI INDRA VARMA</t>
  </si>
  <si>
    <t>ARLABU BRAHMAJI</t>
  </si>
  <si>
    <t>BODACHETTI MADHAVI</t>
  </si>
  <si>
    <t>BUDIDE RAVI TEJA KUMARI</t>
  </si>
  <si>
    <t>BURIDI KONDA BABU</t>
  </si>
  <si>
    <t>GOLLORI UDAY KIRAN</t>
  </si>
  <si>
    <t>KARUGONDA NAIDU BABU</t>
  </si>
  <si>
    <t>KILLO CHITTI BABU</t>
  </si>
  <si>
    <t>KULAMDORA ANJEETHA</t>
  </si>
  <si>
    <t>KURTHADI BALDEV</t>
  </si>
  <si>
    <t>MATTAM MAHENDRA BABU</t>
  </si>
  <si>
    <t>NANDIBADI AJAY</t>
  </si>
  <si>
    <t>NANDOLI RAVI SANKAR</t>
  </si>
  <si>
    <t>PANGI UDAY KIRAN</t>
  </si>
  <si>
    <t>SASI KIRAN THUBE</t>
  </si>
  <si>
    <t>SIRAGAM GAYATHRI JOSHI</t>
  </si>
  <si>
    <t>TALARI VISHALAKSHI</t>
  </si>
  <si>
    <t>TALLABU SHYAM</t>
  </si>
  <si>
    <t>THANGULA DHANYAMMA</t>
  </si>
  <si>
    <t>HEAT &amp; THERMODYNAMICS</t>
  </si>
  <si>
    <t>MP WEB</t>
  </si>
  <si>
    <t>Mathematics,Physics, Web  technology</t>
  </si>
  <si>
    <t>LOW TEMPERATURE PHYSICS</t>
  </si>
  <si>
    <t>V (6B)</t>
  </si>
  <si>
    <t>V (7B)</t>
  </si>
  <si>
    <t>SOLAR ENERGY &amp;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</si>
</sst>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Font="1" applyBorder="1"/>
    <xf numFmtId="0" fontId="1" fillId="0" borderId="2" xfId="0" applyFont="1" applyBorder="1" applyAlignment="1">
      <alignment vertical="center" wrapText="1"/>
    </xf>
    <xf numFmtId="164" fontId="5" fillId="0" borderId="2" xfId="0" applyNumberFormat="1" applyFont="1" applyBorder="1"/>
    <xf numFmtId="0" fontId="0" fillId="0" borderId="3" xfId="0" applyFont="1" applyBorder="1"/>
    <xf numFmtId="0" fontId="1" fillId="0" borderId="3" xfId="0" applyFont="1" applyBorder="1" applyAlignment="1">
      <alignment vertical="center" wrapText="1"/>
    </xf>
    <xf numFmtId="0" fontId="0" fillId="0" borderId="2" xfId="0" applyBorder="1"/>
    <xf numFmtId="0" fontId="0" fillId="0" borderId="4" xfId="0" applyFont="1" applyBorder="1"/>
    <xf numFmtId="0" fontId="1" fillId="0" borderId="4" xfId="0" applyFont="1" applyBorder="1" applyAlignment="1">
      <alignment vertical="center" wrapText="1"/>
    </xf>
    <xf numFmtId="0" fontId="5" fillId="0" borderId="0" xfId="0" applyFont="1"/>
    <xf numFmtId="0" fontId="2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1" fillId="0" borderId="2" xfId="0" applyNumberFormat="1" applyFont="1" applyBorder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/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2" fillId="0" borderId="0" xfId="0" applyFont="1"/>
    <xf numFmtId="0" fontId="1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6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56</xdr:row>
      <xdr:rowOff>0</xdr:rowOff>
    </xdr:from>
    <xdr:to>
      <xdr:col>18</xdr:col>
      <xdr:colOff>106680</xdr:colOff>
      <xdr:row>58</xdr:row>
      <xdr:rowOff>66040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4220" y="10866120"/>
          <a:ext cx="184404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53</xdr:row>
      <xdr:rowOff>0</xdr:rowOff>
    </xdr:from>
    <xdr:to>
      <xdr:col>17</xdr:col>
      <xdr:colOff>327660</xdr:colOff>
      <xdr:row>55</xdr:row>
      <xdr:rowOff>59267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10033000"/>
          <a:ext cx="215646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83820</xdr:colOff>
      <xdr:row>16</xdr:row>
      <xdr:rowOff>22860</xdr:rowOff>
    </xdr:from>
    <xdr:to>
      <xdr:col>18</xdr:col>
      <xdr:colOff>60960</xdr:colOff>
      <xdr:row>18</xdr:row>
      <xdr:rowOff>88900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4660" y="3413760"/>
          <a:ext cx="215646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33745</xdr:colOff>
      <xdr:row>51</xdr:row>
      <xdr:rowOff>158932</xdr:rowOff>
    </xdr:from>
    <xdr:to>
      <xdr:col>18</xdr:col>
      <xdr:colOff>60960</xdr:colOff>
      <xdr:row>53</xdr:row>
      <xdr:rowOff>166189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385" y="11581312"/>
          <a:ext cx="1970315" cy="3730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47</xdr:row>
      <xdr:rowOff>151039</xdr:rowOff>
    </xdr:from>
    <xdr:to>
      <xdr:col>17</xdr:col>
      <xdr:colOff>549002</xdr:colOff>
      <xdr:row>50</xdr:row>
      <xdr:rowOff>36104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542689"/>
          <a:ext cx="2558777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236221</xdr:colOff>
      <xdr:row>29</xdr:row>
      <xdr:rowOff>76200</xdr:rowOff>
    </xdr:from>
    <xdr:to>
      <xdr:col>17</xdr:col>
      <xdr:colOff>1109135</xdr:colOff>
      <xdr:row>31</xdr:row>
      <xdr:rowOff>73660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7754" y="6731000"/>
          <a:ext cx="2625514" cy="353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140425</xdr:colOff>
      <xdr:row>51</xdr:row>
      <xdr:rowOff>143692</xdr:rowOff>
    </xdr:from>
    <xdr:to>
      <xdr:col>18</xdr:col>
      <xdr:colOff>304800</xdr:colOff>
      <xdr:row>53</xdr:row>
      <xdr:rowOff>150949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725" y="11566072"/>
          <a:ext cx="2511335" cy="3730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97971</xdr:colOff>
      <xdr:row>46</xdr:row>
      <xdr:rowOff>27214</xdr:rowOff>
    </xdr:from>
    <xdr:to>
      <xdr:col>18</xdr:col>
      <xdr:colOff>99060</xdr:colOff>
      <xdr:row>48</xdr:row>
      <xdr:rowOff>93254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491" y="10337074"/>
          <a:ext cx="2820489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</xdr:colOff>
      <xdr:row>29</xdr:row>
      <xdr:rowOff>121920</xdr:rowOff>
    </xdr:from>
    <xdr:to>
      <xdr:col>17</xdr:col>
      <xdr:colOff>1089660</xdr:colOff>
      <xdr:row>31</xdr:row>
      <xdr:rowOff>119380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5520" y="6324600"/>
          <a:ext cx="2971800" cy="347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8"/>
  <sheetViews>
    <sheetView tabSelected="1" topLeftCell="A6" workbookViewId="0">
      <selection activeCell="Q61" sqref="Q61"/>
    </sheetView>
  </sheetViews>
  <sheetFormatPr defaultRowHeight="14.4" x14ac:dyDescent="0.3"/>
  <cols>
    <col min="1" max="1" width="4.109375" customWidth="1"/>
    <col min="2" max="2" width="10.6640625" customWidth="1"/>
    <col min="3" max="3" width="19.77734375" customWidth="1"/>
    <col min="4" max="4" width="11.77734375" style="23" customWidth="1"/>
    <col min="5" max="5" width="4.5546875" customWidth="1"/>
    <col min="6" max="6" width="4.33203125" customWidth="1"/>
    <col min="7" max="7" width="4.88671875" customWidth="1"/>
    <col min="8" max="8" width="5.88671875" customWidth="1"/>
    <col min="9" max="9" width="6.77734375" customWidth="1"/>
    <col min="10" max="10" width="6.21875" customWidth="1"/>
    <col min="11" max="12" width="5.88671875" customWidth="1"/>
    <col min="13" max="13" width="6.21875" customWidth="1"/>
    <col min="14" max="14" width="6.44140625" customWidth="1"/>
    <col min="15" max="15" width="6.109375" customWidth="1"/>
    <col min="16" max="16" width="5.21875" customWidth="1"/>
    <col min="17" max="17" width="5.109375" customWidth="1"/>
  </cols>
  <sheetData>
    <row r="1" spans="1:18" x14ac:dyDescent="0.3">
      <c r="A1" s="1"/>
      <c r="B1" s="2"/>
      <c r="C1" s="2"/>
      <c r="D1" s="3"/>
      <c r="E1" s="2"/>
      <c r="F1" s="2"/>
      <c r="G1" s="2"/>
      <c r="H1" s="1"/>
      <c r="I1" s="2" t="s">
        <v>0</v>
      </c>
      <c r="J1" s="2"/>
      <c r="K1" s="2"/>
      <c r="L1" s="1"/>
      <c r="M1" s="1"/>
      <c r="N1" s="1"/>
      <c r="O1" s="1"/>
      <c r="P1" s="1"/>
      <c r="Q1" s="1"/>
      <c r="R1" s="1"/>
    </row>
    <row r="2" spans="1:18" x14ac:dyDescent="0.3">
      <c r="A2" s="2"/>
      <c r="B2" s="2" t="s">
        <v>1</v>
      </c>
      <c r="C2" s="1"/>
      <c r="D2" s="3"/>
      <c r="E2" s="2"/>
      <c r="F2" s="2"/>
      <c r="G2" s="2"/>
      <c r="H2" s="2"/>
      <c r="I2" s="2" t="s">
        <v>2</v>
      </c>
      <c r="J2" s="2"/>
      <c r="K2" s="2"/>
      <c r="L2" s="1"/>
      <c r="M2" s="1"/>
      <c r="N2" s="1"/>
      <c r="O2" s="1"/>
      <c r="P2" s="1"/>
      <c r="Q2" s="1"/>
      <c r="R2" s="1"/>
    </row>
    <row r="3" spans="1:18" x14ac:dyDescent="0.3">
      <c r="A3" s="2"/>
      <c r="B3" s="2"/>
      <c r="C3" s="2" t="s">
        <v>3</v>
      </c>
      <c r="D3" s="3"/>
      <c r="E3" s="2"/>
      <c r="F3" s="2"/>
      <c r="G3" s="2"/>
      <c r="H3" s="2"/>
      <c r="I3" s="2" t="s">
        <v>4</v>
      </c>
      <c r="J3" s="2"/>
      <c r="K3" s="2"/>
      <c r="L3" s="1"/>
      <c r="M3" s="1"/>
      <c r="N3" s="1"/>
      <c r="O3" s="1"/>
      <c r="P3" s="1"/>
      <c r="Q3" s="1"/>
      <c r="R3" s="1"/>
    </row>
    <row r="4" spans="1:18" x14ac:dyDescent="0.3">
      <c r="A4" s="4"/>
      <c r="B4" s="4"/>
      <c r="C4" s="4"/>
      <c r="D4" s="5"/>
      <c r="E4" s="4"/>
      <c r="F4" s="4"/>
      <c r="G4" s="92" t="s">
        <v>5</v>
      </c>
      <c r="H4" s="92"/>
      <c r="I4" s="92"/>
      <c r="J4" s="92"/>
      <c r="K4" s="92"/>
      <c r="L4" s="6"/>
      <c r="M4" s="6"/>
      <c r="N4" s="6"/>
      <c r="O4" s="6"/>
      <c r="P4" s="6"/>
      <c r="Q4" s="6"/>
      <c r="R4" s="6"/>
    </row>
    <row r="5" spans="1:18" s="10" customFormat="1" ht="16.8" x14ac:dyDescent="0.3">
      <c r="A5" s="83" t="s">
        <v>6</v>
      </c>
      <c r="B5" s="83"/>
      <c r="C5" s="83"/>
      <c r="D5" s="88" t="s">
        <v>7</v>
      </c>
      <c r="E5" s="88"/>
      <c r="F5" s="88"/>
      <c r="G5" s="88"/>
      <c r="H5" s="7" t="s">
        <v>8</v>
      </c>
      <c r="I5" s="88" t="s">
        <v>9</v>
      </c>
      <c r="J5" s="88"/>
      <c r="K5" s="88"/>
      <c r="L5" s="8" t="s">
        <v>10</v>
      </c>
      <c r="M5" s="9" t="s">
        <v>43</v>
      </c>
      <c r="N5" s="89" t="s">
        <v>12</v>
      </c>
      <c r="O5" s="89"/>
      <c r="P5" s="90" t="s">
        <v>237</v>
      </c>
      <c r="Q5" s="90"/>
      <c r="R5" s="90"/>
    </row>
    <row r="6" spans="1:18" s="13" customFormat="1" ht="25.2" x14ac:dyDescent="0.3">
      <c r="A6" s="11"/>
      <c r="B6" s="12" t="s">
        <v>13</v>
      </c>
      <c r="C6" s="11" t="s">
        <v>14</v>
      </c>
      <c r="D6" s="12" t="s">
        <v>15</v>
      </c>
      <c r="E6" s="88" t="s">
        <v>14</v>
      </c>
      <c r="F6" s="88"/>
      <c r="G6" s="88"/>
      <c r="H6" s="12" t="s">
        <v>16</v>
      </c>
      <c r="I6" s="9" t="s">
        <v>17</v>
      </c>
      <c r="J6" s="89" t="s">
        <v>18</v>
      </c>
      <c r="K6" s="89"/>
      <c r="L6" s="88" t="s">
        <v>9</v>
      </c>
      <c r="M6" s="88"/>
      <c r="N6" s="12" t="s">
        <v>19</v>
      </c>
      <c r="O6" s="9" t="s">
        <v>20</v>
      </c>
      <c r="P6" s="12" t="s">
        <v>21</v>
      </c>
      <c r="Q6" s="90" t="s">
        <v>22</v>
      </c>
      <c r="R6" s="90"/>
    </row>
    <row r="7" spans="1:18" x14ac:dyDescent="0.3">
      <c r="A7" s="86" t="s">
        <v>23</v>
      </c>
      <c r="B7" s="86" t="s">
        <v>24</v>
      </c>
      <c r="C7" s="89" t="s">
        <v>25</v>
      </c>
      <c r="D7" s="86" t="s">
        <v>26</v>
      </c>
      <c r="E7" s="88" t="s">
        <v>27</v>
      </c>
      <c r="F7" s="88"/>
      <c r="G7" s="88"/>
      <c r="H7" s="88"/>
      <c r="I7" s="88"/>
      <c r="J7" s="88"/>
      <c r="K7" s="88"/>
      <c r="L7" s="88"/>
      <c r="M7" s="86" t="s">
        <v>28</v>
      </c>
      <c r="N7" s="86" t="s">
        <v>29</v>
      </c>
      <c r="O7" s="86" t="s">
        <v>30</v>
      </c>
      <c r="P7" s="86" t="s">
        <v>31</v>
      </c>
      <c r="Q7" s="86" t="s">
        <v>30</v>
      </c>
      <c r="R7" s="86" t="s">
        <v>32</v>
      </c>
    </row>
    <row r="8" spans="1:18" ht="50.4" x14ac:dyDescent="0.3">
      <c r="A8" s="86"/>
      <c r="B8" s="86"/>
      <c r="C8" s="89"/>
      <c r="D8" s="86"/>
      <c r="E8" s="12" t="s">
        <v>33</v>
      </c>
      <c r="F8" s="12" t="s">
        <v>34</v>
      </c>
      <c r="G8" s="12" t="s">
        <v>35</v>
      </c>
      <c r="H8" s="12" t="s">
        <v>36</v>
      </c>
      <c r="I8" s="12" t="s">
        <v>37</v>
      </c>
      <c r="J8" s="12" t="s">
        <v>38</v>
      </c>
      <c r="K8" s="12" t="s">
        <v>39</v>
      </c>
      <c r="L8" s="12" t="s">
        <v>40</v>
      </c>
      <c r="M8" s="86"/>
      <c r="N8" s="86"/>
      <c r="O8" s="86"/>
      <c r="P8" s="86"/>
      <c r="Q8" s="86"/>
      <c r="R8" s="86"/>
    </row>
    <row r="9" spans="1:18" x14ac:dyDescent="0.3">
      <c r="A9" s="86"/>
      <c r="B9" s="86"/>
      <c r="C9" s="89"/>
      <c r="D9" s="86"/>
      <c r="E9" s="83">
        <v>20</v>
      </c>
      <c r="F9" s="83">
        <v>15</v>
      </c>
      <c r="G9" s="11">
        <v>35</v>
      </c>
      <c r="H9" s="11">
        <v>5</v>
      </c>
      <c r="I9" s="11">
        <v>5</v>
      </c>
      <c r="J9" s="11">
        <v>5</v>
      </c>
      <c r="K9" s="83">
        <v>50</v>
      </c>
      <c r="L9" s="83">
        <v>25</v>
      </c>
      <c r="M9" s="83">
        <v>75</v>
      </c>
      <c r="N9" s="83">
        <v>100</v>
      </c>
      <c r="O9" s="83" t="s">
        <v>41</v>
      </c>
      <c r="P9" s="83">
        <v>50</v>
      </c>
      <c r="Q9" s="83" t="s">
        <v>41</v>
      </c>
      <c r="R9" s="86"/>
    </row>
    <row r="10" spans="1:18" x14ac:dyDescent="0.3">
      <c r="A10" s="87"/>
      <c r="B10" s="87"/>
      <c r="C10" s="91"/>
      <c r="D10" s="87"/>
      <c r="E10" s="84"/>
      <c r="F10" s="84"/>
      <c r="G10" s="14" t="s">
        <v>42</v>
      </c>
      <c r="H10" s="14" t="s">
        <v>11</v>
      </c>
      <c r="I10" s="14" t="s">
        <v>43</v>
      </c>
      <c r="J10" s="14" t="s">
        <v>44</v>
      </c>
      <c r="K10" s="84"/>
      <c r="L10" s="84"/>
      <c r="M10" s="84"/>
      <c r="N10" s="84"/>
      <c r="O10" s="84"/>
      <c r="P10" s="84"/>
      <c r="Q10" s="84"/>
      <c r="R10" s="87"/>
    </row>
    <row r="11" spans="1:18" x14ac:dyDescent="0.3">
      <c r="A11" s="15">
        <v>1</v>
      </c>
      <c r="B11" s="15"/>
      <c r="C11" s="16" t="s">
        <v>45</v>
      </c>
      <c r="D11" s="17">
        <v>722125405001</v>
      </c>
      <c r="E11" s="15">
        <v>14</v>
      </c>
      <c r="F11" s="15">
        <v>12</v>
      </c>
      <c r="G11" s="15">
        <f>SUM(E11:F11)</f>
        <v>26</v>
      </c>
      <c r="H11" s="15">
        <v>4</v>
      </c>
      <c r="I11" s="15">
        <v>3</v>
      </c>
      <c r="J11" s="15">
        <v>3</v>
      </c>
      <c r="K11" s="15">
        <f>SUM(G11:J11)</f>
        <v>36</v>
      </c>
      <c r="L11" s="15">
        <f>QUOTIENT(K11,2)</f>
        <v>18</v>
      </c>
      <c r="M11" s="15"/>
      <c r="N11" s="15"/>
      <c r="O11" s="15"/>
      <c r="P11" s="15"/>
      <c r="Q11" s="15"/>
      <c r="R11" s="15"/>
    </row>
    <row r="12" spans="1:18" x14ac:dyDescent="0.3">
      <c r="A12" s="15">
        <v>2</v>
      </c>
      <c r="B12" s="15"/>
      <c r="C12" s="16" t="s">
        <v>46</v>
      </c>
      <c r="D12" s="17">
        <v>722125405002</v>
      </c>
      <c r="E12" s="15">
        <v>13</v>
      </c>
      <c r="F12" s="15">
        <v>12</v>
      </c>
      <c r="G12" s="15">
        <f t="shared" ref="G12:G55" si="0">SUM(E12:F12)</f>
        <v>25</v>
      </c>
      <c r="H12" s="15">
        <v>4</v>
      </c>
      <c r="I12" s="15">
        <v>5</v>
      </c>
      <c r="J12" s="15">
        <v>4</v>
      </c>
      <c r="K12" s="15">
        <f t="shared" ref="K12:K55" si="1">SUM(G12:J12)</f>
        <v>38</v>
      </c>
      <c r="L12" s="15">
        <f t="shared" ref="L12:L55" si="2">QUOTIENT(K12,2)</f>
        <v>19</v>
      </c>
      <c r="M12" s="15"/>
      <c r="N12" s="15"/>
      <c r="O12" s="15"/>
      <c r="P12" s="15"/>
      <c r="Q12" s="15"/>
      <c r="R12" s="15"/>
    </row>
    <row r="13" spans="1:18" x14ac:dyDescent="0.3">
      <c r="A13" s="15">
        <v>3</v>
      </c>
      <c r="B13" s="15"/>
      <c r="C13" s="16" t="s">
        <v>47</v>
      </c>
      <c r="D13" s="17">
        <v>722125405004</v>
      </c>
      <c r="E13" s="15">
        <v>12</v>
      </c>
      <c r="F13" s="15">
        <v>10</v>
      </c>
      <c r="G13" s="15">
        <f t="shared" si="0"/>
        <v>22</v>
      </c>
      <c r="H13" s="15">
        <v>3</v>
      </c>
      <c r="I13" s="15">
        <v>3</v>
      </c>
      <c r="J13" s="15">
        <v>3</v>
      </c>
      <c r="K13" s="15">
        <f t="shared" si="1"/>
        <v>31</v>
      </c>
      <c r="L13" s="15">
        <f t="shared" si="2"/>
        <v>15</v>
      </c>
      <c r="M13" s="15"/>
      <c r="N13" s="15"/>
      <c r="O13" s="15"/>
      <c r="P13" s="15"/>
      <c r="Q13" s="15"/>
      <c r="R13" s="15"/>
    </row>
    <row r="14" spans="1:18" x14ac:dyDescent="0.3">
      <c r="A14" s="15">
        <v>4</v>
      </c>
      <c r="B14" s="15"/>
      <c r="C14" s="16" t="s">
        <v>48</v>
      </c>
      <c r="D14" s="17">
        <v>722125405005</v>
      </c>
      <c r="E14" s="15">
        <v>8</v>
      </c>
      <c r="F14" s="15">
        <v>5</v>
      </c>
      <c r="G14" s="15">
        <f t="shared" si="0"/>
        <v>13</v>
      </c>
      <c r="H14" s="15">
        <v>3</v>
      </c>
      <c r="I14" s="15">
        <v>3</v>
      </c>
      <c r="J14" s="15">
        <v>3</v>
      </c>
      <c r="K14" s="15">
        <f t="shared" si="1"/>
        <v>22</v>
      </c>
      <c r="L14" s="15">
        <f t="shared" si="2"/>
        <v>11</v>
      </c>
      <c r="M14" s="15"/>
      <c r="N14" s="15"/>
      <c r="O14" s="15"/>
      <c r="P14" s="15"/>
      <c r="Q14" s="15"/>
      <c r="R14" s="15"/>
    </row>
    <row r="15" spans="1:18" x14ac:dyDescent="0.3">
      <c r="A15" s="15">
        <v>5</v>
      </c>
      <c r="B15" s="15"/>
      <c r="C15" s="16" t="s">
        <v>49</v>
      </c>
      <c r="D15" s="17">
        <v>722125405006</v>
      </c>
      <c r="E15" s="15">
        <v>16</v>
      </c>
      <c r="F15" s="15">
        <v>12</v>
      </c>
      <c r="G15" s="15">
        <f t="shared" si="0"/>
        <v>28</v>
      </c>
      <c r="H15" s="15">
        <v>5</v>
      </c>
      <c r="I15" s="15">
        <v>5</v>
      </c>
      <c r="J15" s="15">
        <v>4</v>
      </c>
      <c r="K15" s="15">
        <f t="shared" si="1"/>
        <v>42</v>
      </c>
      <c r="L15" s="15">
        <f t="shared" si="2"/>
        <v>21</v>
      </c>
      <c r="M15" s="15"/>
      <c r="N15" s="15"/>
      <c r="O15" s="15"/>
      <c r="P15" s="15"/>
      <c r="Q15" s="15"/>
      <c r="R15" s="15"/>
    </row>
    <row r="16" spans="1:18" x14ac:dyDescent="0.3">
      <c r="A16" s="15">
        <v>6</v>
      </c>
      <c r="B16" s="15"/>
      <c r="C16" s="16" t="s">
        <v>50</v>
      </c>
      <c r="D16" s="17">
        <v>722125405007</v>
      </c>
      <c r="E16" s="15">
        <v>14</v>
      </c>
      <c r="F16" s="15">
        <v>10</v>
      </c>
      <c r="G16" s="15">
        <f t="shared" si="0"/>
        <v>24</v>
      </c>
      <c r="H16" s="15">
        <v>4</v>
      </c>
      <c r="I16" s="15">
        <v>4</v>
      </c>
      <c r="J16" s="15">
        <v>4</v>
      </c>
      <c r="K16" s="15">
        <f t="shared" si="1"/>
        <v>36</v>
      </c>
      <c r="L16" s="15">
        <f t="shared" si="2"/>
        <v>18</v>
      </c>
      <c r="M16" s="15"/>
      <c r="N16" s="15"/>
      <c r="O16" s="15"/>
      <c r="P16" s="15"/>
      <c r="Q16" s="15"/>
      <c r="R16" s="15"/>
    </row>
    <row r="17" spans="1:18" x14ac:dyDescent="0.3">
      <c r="A17" s="15">
        <v>7</v>
      </c>
      <c r="B17" s="15"/>
      <c r="C17" s="16" t="s">
        <v>51</v>
      </c>
      <c r="D17" s="17">
        <v>722125405008</v>
      </c>
      <c r="E17" s="15">
        <v>12</v>
      </c>
      <c r="F17" s="15">
        <v>8</v>
      </c>
      <c r="G17" s="15">
        <f t="shared" si="0"/>
        <v>20</v>
      </c>
      <c r="H17" s="15">
        <v>4</v>
      </c>
      <c r="I17" s="15">
        <v>5</v>
      </c>
      <c r="J17" s="15">
        <v>4</v>
      </c>
      <c r="K17" s="15">
        <f t="shared" si="1"/>
        <v>33</v>
      </c>
      <c r="L17" s="15">
        <f t="shared" si="2"/>
        <v>16</v>
      </c>
      <c r="M17" s="15"/>
      <c r="N17" s="15"/>
      <c r="O17" s="15"/>
      <c r="P17" s="15"/>
      <c r="Q17" s="15"/>
      <c r="R17" s="15"/>
    </row>
    <row r="18" spans="1:18" x14ac:dyDescent="0.3">
      <c r="A18" s="15">
        <v>8</v>
      </c>
      <c r="B18" s="15"/>
      <c r="C18" s="16" t="s">
        <v>52</v>
      </c>
      <c r="D18" s="17">
        <v>722125405009</v>
      </c>
      <c r="E18" s="15">
        <v>10</v>
      </c>
      <c r="F18" s="15">
        <v>8</v>
      </c>
      <c r="G18" s="15">
        <f t="shared" si="0"/>
        <v>18</v>
      </c>
      <c r="H18" s="15">
        <v>4</v>
      </c>
      <c r="I18" s="15">
        <v>4</v>
      </c>
      <c r="J18" s="15">
        <v>4</v>
      </c>
      <c r="K18" s="15">
        <f t="shared" si="1"/>
        <v>30</v>
      </c>
      <c r="L18" s="15">
        <f t="shared" si="2"/>
        <v>15</v>
      </c>
      <c r="M18" s="15"/>
      <c r="N18" s="15"/>
      <c r="O18" s="15"/>
      <c r="P18" s="15"/>
      <c r="Q18" s="15"/>
      <c r="R18" s="15"/>
    </row>
    <row r="19" spans="1:18" x14ac:dyDescent="0.3">
      <c r="A19" s="15">
        <v>9</v>
      </c>
      <c r="B19" s="15"/>
      <c r="C19" s="16" t="s">
        <v>53</v>
      </c>
      <c r="D19" s="17">
        <v>722125405010</v>
      </c>
      <c r="E19" s="15">
        <v>12</v>
      </c>
      <c r="F19" s="15">
        <v>10</v>
      </c>
      <c r="G19" s="15">
        <f t="shared" si="0"/>
        <v>22</v>
      </c>
      <c r="H19" s="15">
        <v>5</v>
      </c>
      <c r="I19" s="15">
        <v>4</v>
      </c>
      <c r="J19" s="15">
        <v>4</v>
      </c>
      <c r="K19" s="15">
        <f t="shared" si="1"/>
        <v>35</v>
      </c>
      <c r="L19" s="15">
        <f t="shared" si="2"/>
        <v>17</v>
      </c>
      <c r="M19" s="15"/>
      <c r="N19" s="15"/>
      <c r="O19" s="15"/>
      <c r="P19" s="15"/>
      <c r="Q19" s="15"/>
      <c r="R19" s="15"/>
    </row>
    <row r="20" spans="1:18" x14ac:dyDescent="0.3">
      <c r="A20" s="15">
        <v>10</v>
      </c>
      <c r="B20" s="15"/>
      <c r="C20" s="16" t="s">
        <v>54</v>
      </c>
      <c r="D20" s="17">
        <v>722125405011</v>
      </c>
      <c r="E20" s="15">
        <v>13</v>
      </c>
      <c r="F20" s="15">
        <v>10</v>
      </c>
      <c r="G20" s="15">
        <f t="shared" si="0"/>
        <v>23</v>
      </c>
      <c r="H20" s="15">
        <v>5</v>
      </c>
      <c r="I20" s="15">
        <v>5</v>
      </c>
      <c r="J20" s="15">
        <v>4</v>
      </c>
      <c r="K20" s="15">
        <f t="shared" si="1"/>
        <v>37</v>
      </c>
      <c r="L20" s="15">
        <f t="shared" si="2"/>
        <v>18</v>
      </c>
      <c r="M20" s="15"/>
      <c r="N20" s="15"/>
      <c r="O20" s="15"/>
      <c r="P20" s="15"/>
      <c r="Q20" s="15"/>
      <c r="R20" s="15"/>
    </row>
    <row r="21" spans="1:18" x14ac:dyDescent="0.3">
      <c r="A21" s="15">
        <v>11</v>
      </c>
      <c r="B21" s="15"/>
      <c r="C21" s="16" t="s">
        <v>55</v>
      </c>
      <c r="D21" s="17">
        <v>722125405012</v>
      </c>
      <c r="E21" s="15">
        <v>12</v>
      </c>
      <c r="F21" s="15">
        <v>9</v>
      </c>
      <c r="G21" s="15">
        <f t="shared" si="0"/>
        <v>21</v>
      </c>
      <c r="H21" s="15">
        <v>5</v>
      </c>
      <c r="I21" s="15">
        <v>4</v>
      </c>
      <c r="J21" s="15">
        <v>4</v>
      </c>
      <c r="K21" s="15">
        <f t="shared" si="1"/>
        <v>34</v>
      </c>
      <c r="L21" s="15">
        <f t="shared" si="2"/>
        <v>17</v>
      </c>
      <c r="M21" s="15"/>
      <c r="N21" s="15"/>
      <c r="O21" s="15"/>
      <c r="P21" s="15"/>
      <c r="Q21" s="15"/>
      <c r="R21" s="15"/>
    </row>
    <row r="22" spans="1:18" x14ac:dyDescent="0.3">
      <c r="A22" s="15">
        <v>12</v>
      </c>
      <c r="B22" s="15"/>
      <c r="C22" s="16" t="s">
        <v>56</v>
      </c>
      <c r="D22" s="17">
        <v>722125405013</v>
      </c>
      <c r="E22" s="15">
        <v>10</v>
      </c>
      <c r="F22" s="15">
        <v>10</v>
      </c>
      <c r="G22" s="15">
        <f t="shared" si="0"/>
        <v>20</v>
      </c>
      <c r="H22" s="15">
        <v>5</v>
      </c>
      <c r="I22" s="15">
        <v>4</v>
      </c>
      <c r="J22" s="15">
        <v>4</v>
      </c>
      <c r="K22" s="15">
        <f t="shared" si="1"/>
        <v>33</v>
      </c>
      <c r="L22" s="15">
        <f t="shared" si="2"/>
        <v>16</v>
      </c>
      <c r="M22" s="15"/>
      <c r="N22" s="15"/>
      <c r="O22" s="15"/>
      <c r="P22" s="15"/>
      <c r="Q22" s="15"/>
      <c r="R22" s="15"/>
    </row>
    <row r="23" spans="1:18" x14ac:dyDescent="0.3">
      <c r="A23" s="15">
        <v>13</v>
      </c>
      <c r="B23" s="15"/>
      <c r="C23" s="16" t="s">
        <v>57</v>
      </c>
      <c r="D23" s="17">
        <v>722125405014</v>
      </c>
      <c r="E23" s="15">
        <v>11</v>
      </c>
      <c r="F23" s="15">
        <v>8</v>
      </c>
      <c r="G23" s="15">
        <f t="shared" si="0"/>
        <v>19</v>
      </c>
      <c r="H23" s="15">
        <v>4</v>
      </c>
      <c r="I23" s="15">
        <v>3</v>
      </c>
      <c r="J23" s="15">
        <v>4</v>
      </c>
      <c r="K23" s="15">
        <f t="shared" si="1"/>
        <v>30</v>
      </c>
      <c r="L23" s="15">
        <f t="shared" si="2"/>
        <v>15</v>
      </c>
      <c r="M23" s="15"/>
      <c r="N23" s="15"/>
      <c r="O23" s="15"/>
      <c r="P23" s="15"/>
      <c r="Q23" s="15"/>
      <c r="R23" s="15"/>
    </row>
    <row r="24" spans="1:18" x14ac:dyDescent="0.3">
      <c r="A24" s="15">
        <v>14</v>
      </c>
      <c r="B24" s="15"/>
      <c r="C24" s="16" t="s">
        <v>58</v>
      </c>
      <c r="D24" s="17">
        <v>722125405015</v>
      </c>
      <c r="E24" s="15">
        <v>10</v>
      </c>
      <c r="F24" s="15">
        <v>8</v>
      </c>
      <c r="G24" s="15">
        <f t="shared" si="0"/>
        <v>18</v>
      </c>
      <c r="H24" s="15">
        <v>3</v>
      </c>
      <c r="I24" s="15">
        <v>4</v>
      </c>
      <c r="J24" s="15">
        <v>4</v>
      </c>
      <c r="K24" s="15">
        <f t="shared" si="1"/>
        <v>29</v>
      </c>
      <c r="L24" s="15">
        <f t="shared" si="2"/>
        <v>14</v>
      </c>
      <c r="M24" s="15"/>
      <c r="N24" s="15"/>
      <c r="O24" s="15"/>
      <c r="P24" s="15"/>
      <c r="Q24" s="15"/>
      <c r="R24" s="15"/>
    </row>
    <row r="25" spans="1:18" x14ac:dyDescent="0.3">
      <c r="A25" s="15">
        <v>15</v>
      </c>
      <c r="B25" s="15"/>
      <c r="C25" s="16" t="s">
        <v>59</v>
      </c>
      <c r="D25" s="17">
        <v>722125405016</v>
      </c>
      <c r="E25" s="15">
        <v>9</v>
      </c>
      <c r="F25" s="15">
        <v>9</v>
      </c>
      <c r="G25" s="15">
        <f t="shared" si="0"/>
        <v>18</v>
      </c>
      <c r="H25" s="15">
        <v>3</v>
      </c>
      <c r="I25" s="15">
        <v>4</v>
      </c>
      <c r="J25" s="15">
        <v>4</v>
      </c>
      <c r="K25" s="15">
        <f t="shared" si="1"/>
        <v>29</v>
      </c>
      <c r="L25" s="15">
        <f t="shared" si="2"/>
        <v>14</v>
      </c>
      <c r="M25" s="15"/>
      <c r="N25" s="15"/>
      <c r="O25" s="15"/>
      <c r="P25" s="15"/>
      <c r="Q25" s="15"/>
      <c r="R25" s="15"/>
    </row>
    <row r="26" spans="1:18" x14ac:dyDescent="0.3">
      <c r="A26" s="15">
        <v>16</v>
      </c>
      <c r="B26" s="15"/>
      <c r="C26" s="16" t="s">
        <v>60</v>
      </c>
      <c r="D26" s="17">
        <v>722125405017</v>
      </c>
      <c r="E26" s="15">
        <v>9</v>
      </c>
      <c r="F26" s="15">
        <v>8</v>
      </c>
      <c r="G26" s="15">
        <f t="shared" si="0"/>
        <v>17</v>
      </c>
      <c r="H26" s="15">
        <v>3</v>
      </c>
      <c r="I26" s="15">
        <v>4</v>
      </c>
      <c r="J26" s="15">
        <v>3</v>
      </c>
      <c r="K26" s="15">
        <f t="shared" si="1"/>
        <v>27</v>
      </c>
      <c r="L26" s="15">
        <f t="shared" si="2"/>
        <v>13</v>
      </c>
      <c r="M26" s="15"/>
      <c r="N26" s="15"/>
      <c r="O26" s="15"/>
      <c r="P26" s="15"/>
      <c r="Q26" s="15"/>
      <c r="R26" s="15"/>
    </row>
    <row r="27" spans="1:18" x14ac:dyDescent="0.3">
      <c r="A27" s="15">
        <v>17</v>
      </c>
      <c r="B27" s="15"/>
      <c r="C27" s="16" t="s">
        <v>61</v>
      </c>
      <c r="D27" s="17">
        <v>722125405018</v>
      </c>
      <c r="E27" s="15">
        <v>10</v>
      </c>
      <c r="F27" s="15">
        <v>8</v>
      </c>
      <c r="G27" s="15">
        <f t="shared" si="0"/>
        <v>18</v>
      </c>
      <c r="H27" s="15">
        <v>4</v>
      </c>
      <c r="I27" s="15">
        <v>4</v>
      </c>
      <c r="J27" s="15">
        <v>4</v>
      </c>
      <c r="K27" s="15">
        <f t="shared" si="1"/>
        <v>30</v>
      </c>
      <c r="L27" s="15">
        <f t="shared" si="2"/>
        <v>15</v>
      </c>
      <c r="M27" s="15"/>
      <c r="N27" s="15"/>
      <c r="O27" s="15"/>
      <c r="P27" s="15"/>
      <c r="Q27" s="15"/>
      <c r="R27" s="15"/>
    </row>
    <row r="28" spans="1:18" x14ac:dyDescent="0.3">
      <c r="A28" s="15">
        <v>18</v>
      </c>
      <c r="B28" s="15"/>
      <c r="C28" s="16" t="s">
        <v>62</v>
      </c>
      <c r="D28" s="17">
        <v>722125405019</v>
      </c>
      <c r="E28" s="15">
        <v>9</v>
      </c>
      <c r="F28" s="15">
        <v>7</v>
      </c>
      <c r="G28" s="15">
        <f t="shared" si="0"/>
        <v>16</v>
      </c>
      <c r="H28" s="15">
        <v>3</v>
      </c>
      <c r="I28" s="15">
        <v>3</v>
      </c>
      <c r="J28" s="15">
        <v>3</v>
      </c>
      <c r="K28" s="15">
        <f t="shared" si="1"/>
        <v>25</v>
      </c>
      <c r="L28" s="15">
        <f t="shared" si="2"/>
        <v>12</v>
      </c>
      <c r="M28" s="15"/>
      <c r="N28" s="15"/>
      <c r="O28" s="15"/>
      <c r="P28" s="15"/>
      <c r="Q28" s="15"/>
      <c r="R28" s="15"/>
    </row>
    <row r="29" spans="1:18" x14ac:dyDescent="0.3">
      <c r="A29" s="15">
        <v>19</v>
      </c>
      <c r="B29" s="15"/>
      <c r="C29" s="16" t="s">
        <v>63</v>
      </c>
      <c r="D29" s="17">
        <v>722125405020</v>
      </c>
      <c r="E29" s="15">
        <v>14</v>
      </c>
      <c r="F29" s="15">
        <v>10</v>
      </c>
      <c r="G29" s="15">
        <f t="shared" si="0"/>
        <v>24</v>
      </c>
      <c r="H29" s="15">
        <v>4</v>
      </c>
      <c r="I29" s="15">
        <v>4</v>
      </c>
      <c r="J29" s="15">
        <v>4</v>
      </c>
      <c r="K29" s="15">
        <f t="shared" si="1"/>
        <v>36</v>
      </c>
      <c r="L29" s="15">
        <f t="shared" si="2"/>
        <v>18</v>
      </c>
      <c r="M29" s="15"/>
      <c r="N29" s="15"/>
      <c r="O29" s="15"/>
      <c r="P29" s="15"/>
      <c r="Q29" s="15"/>
      <c r="R29" s="15"/>
    </row>
    <row r="30" spans="1:18" x14ac:dyDescent="0.3">
      <c r="A30" s="15">
        <v>20</v>
      </c>
      <c r="B30" s="15"/>
      <c r="C30" s="16" t="s">
        <v>64</v>
      </c>
      <c r="D30" s="17">
        <v>722125405021</v>
      </c>
      <c r="E30" s="15">
        <v>13</v>
      </c>
      <c r="F30" s="15">
        <v>9</v>
      </c>
      <c r="G30" s="15">
        <f t="shared" si="0"/>
        <v>22</v>
      </c>
      <c r="H30" s="15">
        <v>4</v>
      </c>
      <c r="I30" s="15">
        <v>4</v>
      </c>
      <c r="J30" s="15">
        <v>4</v>
      </c>
      <c r="K30" s="15">
        <f t="shared" si="1"/>
        <v>34</v>
      </c>
      <c r="L30" s="15">
        <f t="shared" si="2"/>
        <v>17</v>
      </c>
      <c r="M30" s="15"/>
      <c r="N30" s="15"/>
      <c r="O30" s="15"/>
      <c r="P30" s="15"/>
      <c r="Q30" s="15"/>
      <c r="R30" s="15"/>
    </row>
    <row r="31" spans="1:18" x14ac:dyDescent="0.3">
      <c r="A31" s="15">
        <v>21</v>
      </c>
      <c r="B31" s="15"/>
      <c r="C31" s="16" t="s">
        <v>65</v>
      </c>
      <c r="D31" s="17">
        <v>722125405022</v>
      </c>
      <c r="E31" s="15">
        <v>14</v>
      </c>
      <c r="F31" s="15">
        <v>7</v>
      </c>
      <c r="G31" s="15">
        <f t="shared" si="0"/>
        <v>21</v>
      </c>
      <c r="H31" s="15">
        <v>3</v>
      </c>
      <c r="I31" s="15">
        <v>4</v>
      </c>
      <c r="J31" s="15">
        <v>4</v>
      </c>
      <c r="K31" s="15">
        <f t="shared" si="1"/>
        <v>32</v>
      </c>
      <c r="L31" s="15">
        <f t="shared" si="2"/>
        <v>16</v>
      </c>
      <c r="M31" s="15"/>
      <c r="N31" s="15"/>
      <c r="O31" s="15"/>
      <c r="P31" s="15"/>
      <c r="Q31" s="15"/>
      <c r="R31" s="15"/>
    </row>
    <row r="32" spans="1:18" x14ac:dyDescent="0.3">
      <c r="A32" s="15">
        <v>22</v>
      </c>
      <c r="B32" s="15"/>
      <c r="C32" s="16" t="s">
        <v>66</v>
      </c>
      <c r="D32" s="17">
        <v>722125405023</v>
      </c>
      <c r="E32" s="15">
        <v>15</v>
      </c>
      <c r="F32" s="15">
        <v>10</v>
      </c>
      <c r="G32" s="15">
        <f t="shared" si="0"/>
        <v>25</v>
      </c>
      <c r="H32" s="15">
        <v>5</v>
      </c>
      <c r="I32" s="15">
        <v>5</v>
      </c>
      <c r="J32" s="15">
        <v>4</v>
      </c>
      <c r="K32" s="15">
        <f t="shared" si="1"/>
        <v>39</v>
      </c>
      <c r="L32" s="15">
        <f t="shared" si="2"/>
        <v>19</v>
      </c>
      <c r="M32" s="15"/>
      <c r="N32" s="15"/>
      <c r="O32" s="15"/>
      <c r="P32" s="15"/>
      <c r="Q32" s="15"/>
      <c r="R32" s="15"/>
    </row>
    <row r="33" spans="1:37" x14ac:dyDescent="0.3">
      <c r="A33" s="15">
        <v>23</v>
      </c>
      <c r="B33" s="15"/>
      <c r="C33" s="16" t="s">
        <v>67</v>
      </c>
      <c r="D33" s="17">
        <v>722125405024</v>
      </c>
      <c r="E33" s="15">
        <v>14</v>
      </c>
      <c r="F33" s="15">
        <v>9</v>
      </c>
      <c r="G33" s="15">
        <f t="shared" si="0"/>
        <v>23</v>
      </c>
      <c r="H33" s="15">
        <v>5</v>
      </c>
      <c r="I33" s="15">
        <v>4</v>
      </c>
      <c r="J33" s="15">
        <v>4</v>
      </c>
      <c r="K33" s="15">
        <f t="shared" si="1"/>
        <v>36</v>
      </c>
      <c r="L33" s="15">
        <f t="shared" si="2"/>
        <v>18</v>
      </c>
      <c r="M33" s="15"/>
      <c r="N33" s="15"/>
      <c r="O33" s="15"/>
      <c r="P33" s="15"/>
      <c r="Q33" s="15"/>
      <c r="R33" s="15"/>
    </row>
    <row r="34" spans="1:37" x14ac:dyDescent="0.3">
      <c r="A34" s="15">
        <v>24</v>
      </c>
      <c r="B34" s="18"/>
      <c r="C34" s="19" t="s">
        <v>68</v>
      </c>
      <c r="D34" s="17">
        <v>722125405025</v>
      </c>
      <c r="E34" s="18">
        <v>15</v>
      </c>
      <c r="F34" s="18">
        <v>11</v>
      </c>
      <c r="G34" s="15">
        <f t="shared" si="0"/>
        <v>26</v>
      </c>
      <c r="H34" s="18">
        <v>5</v>
      </c>
      <c r="I34" s="18">
        <v>4</v>
      </c>
      <c r="J34" s="18">
        <v>4</v>
      </c>
      <c r="K34" s="15">
        <f t="shared" si="1"/>
        <v>39</v>
      </c>
      <c r="L34" s="15">
        <f t="shared" si="2"/>
        <v>19</v>
      </c>
      <c r="M34" s="18"/>
      <c r="N34" s="18"/>
      <c r="O34" s="18"/>
      <c r="P34" s="18"/>
      <c r="Q34" s="18"/>
      <c r="R34" s="18"/>
    </row>
    <row r="35" spans="1:37" s="20" customFormat="1" x14ac:dyDescent="0.3">
      <c r="A35" s="15">
        <v>25</v>
      </c>
      <c r="B35" s="15"/>
      <c r="C35" s="16" t="s">
        <v>69</v>
      </c>
      <c r="D35" s="17">
        <v>722125405026</v>
      </c>
      <c r="E35" s="15">
        <v>13</v>
      </c>
      <c r="F35" s="15">
        <v>12</v>
      </c>
      <c r="G35" s="15">
        <f t="shared" si="0"/>
        <v>25</v>
      </c>
      <c r="H35" s="15">
        <v>5</v>
      </c>
      <c r="I35" s="15">
        <v>5</v>
      </c>
      <c r="J35" s="15">
        <v>4</v>
      </c>
      <c r="K35" s="15">
        <f t="shared" si="1"/>
        <v>39</v>
      </c>
      <c r="L35" s="15">
        <f t="shared" si="2"/>
        <v>19</v>
      </c>
      <c r="M35" s="15"/>
      <c r="N35" s="15"/>
      <c r="O35" s="15"/>
      <c r="P35" s="15"/>
      <c r="Q35" s="15"/>
      <c r="R35" s="1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s="20" customFormat="1" x14ac:dyDescent="0.3">
      <c r="A36" s="15">
        <v>26</v>
      </c>
      <c r="B36" s="15"/>
      <c r="C36" s="16" t="s">
        <v>70</v>
      </c>
      <c r="D36" s="17">
        <v>722125405027</v>
      </c>
      <c r="E36" s="15">
        <v>11</v>
      </c>
      <c r="F36" s="15">
        <v>10</v>
      </c>
      <c r="G36" s="15">
        <f t="shared" si="0"/>
        <v>21</v>
      </c>
      <c r="H36" s="15">
        <v>3</v>
      </c>
      <c r="I36" s="15">
        <v>3</v>
      </c>
      <c r="J36" s="15">
        <v>3</v>
      </c>
      <c r="K36" s="15">
        <f t="shared" si="1"/>
        <v>30</v>
      </c>
      <c r="L36" s="15">
        <f t="shared" si="2"/>
        <v>15</v>
      </c>
      <c r="M36" s="15"/>
      <c r="N36" s="15"/>
      <c r="O36" s="15"/>
      <c r="P36" s="15"/>
      <c r="Q36" s="15"/>
      <c r="R36" s="15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x14ac:dyDescent="0.3">
      <c r="A37" s="15">
        <v>27</v>
      </c>
      <c r="B37" s="21"/>
      <c r="C37" s="22" t="s">
        <v>71</v>
      </c>
      <c r="D37" s="17">
        <v>722125405028</v>
      </c>
      <c r="E37" s="21">
        <v>12</v>
      </c>
      <c r="F37" s="21">
        <v>8</v>
      </c>
      <c r="G37" s="15">
        <f t="shared" si="0"/>
        <v>20</v>
      </c>
      <c r="H37" s="21">
        <v>4</v>
      </c>
      <c r="I37" s="21">
        <v>4</v>
      </c>
      <c r="J37" s="21">
        <v>4</v>
      </c>
      <c r="K37" s="15">
        <f t="shared" si="1"/>
        <v>32</v>
      </c>
      <c r="L37" s="15">
        <f t="shared" si="2"/>
        <v>16</v>
      </c>
      <c r="M37" s="21"/>
      <c r="N37" s="21"/>
      <c r="O37" s="21"/>
      <c r="P37" s="21"/>
      <c r="Q37" s="21"/>
      <c r="R37" s="21"/>
    </row>
    <row r="38" spans="1:37" x14ac:dyDescent="0.3">
      <c r="A38" s="15">
        <v>28</v>
      </c>
      <c r="B38" s="15"/>
      <c r="C38" s="16" t="s">
        <v>72</v>
      </c>
      <c r="D38" s="17">
        <v>722125405029</v>
      </c>
      <c r="E38" s="15">
        <v>15</v>
      </c>
      <c r="F38" s="15">
        <v>12</v>
      </c>
      <c r="G38" s="15">
        <f t="shared" si="0"/>
        <v>27</v>
      </c>
      <c r="H38" s="15">
        <v>5</v>
      </c>
      <c r="I38" s="15">
        <v>4</v>
      </c>
      <c r="J38" s="15">
        <v>4</v>
      </c>
      <c r="K38" s="15">
        <f t="shared" si="1"/>
        <v>40</v>
      </c>
      <c r="L38" s="15">
        <f t="shared" si="2"/>
        <v>20</v>
      </c>
      <c r="M38" s="15"/>
      <c r="N38" s="15"/>
      <c r="O38" s="15"/>
      <c r="P38" s="15"/>
      <c r="Q38" s="15"/>
      <c r="R38" s="15"/>
    </row>
    <row r="39" spans="1:37" x14ac:dyDescent="0.3">
      <c r="A39" s="15">
        <v>29</v>
      </c>
      <c r="B39" s="15"/>
      <c r="C39" s="16" t="s">
        <v>73</v>
      </c>
      <c r="D39" s="17">
        <v>722125405030</v>
      </c>
      <c r="E39" s="15">
        <v>14</v>
      </c>
      <c r="F39" s="15">
        <v>10</v>
      </c>
      <c r="G39" s="15">
        <f t="shared" si="0"/>
        <v>24</v>
      </c>
      <c r="H39" s="15">
        <v>4</v>
      </c>
      <c r="I39" s="15">
        <v>4</v>
      </c>
      <c r="J39" s="15">
        <v>4</v>
      </c>
      <c r="K39" s="15">
        <f t="shared" si="1"/>
        <v>36</v>
      </c>
      <c r="L39" s="15">
        <f t="shared" si="2"/>
        <v>18</v>
      </c>
      <c r="M39" s="15"/>
      <c r="N39" s="15"/>
      <c r="O39" s="15"/>
      <c r="P39" s="15"/>
      <c r="Q39" s="15"/>
      <c r="R39" s="15"/>
    </row>
    <row r="40" spans="1:37" x14ac:dyDescent="0.3">
      <c r="A40" s="15">
        <v>30</v>
      </c>
      <c r="B40" s="15"/>
      <c r="C40" s="16" t="s">
        <v>74</v>
      </c>
      <c r="D40" s="17">
        <v>722125405032</v>
      </c>
      <c r="E40" s="15">
        <v>15</v>
      </c>
      <c r="F40" s="15">
        <v>12</v>
      </c>
      <c r="G40" s="15">
        <f t="shared" si="0"/>
        <v>27</v>
      </c>
      <c r="H40" s="15">
        <v>4</v>
      </c>
      <c r="I40" s="15">
        <v>5</v>
      </c>
      <c r="J40" s="15">
        <v>3</v>
      </c>
      <c r="K40" s="15">
        <f t="shared" si="1"/>
        <v>39</v>
      </c>
      <c r="L40" s="15">
        <f t="shared" si="2"/>
        <v>19</v>
      </c>
      <c r="M40" s="15"/>
      <c r="N40" s="15"/>
      <c r="O40" s="15"/>
      <c r="P40" s="15"/>
      <c r="Q40" s="15"/>
      <c r="R40" s="15"/>
    </row>
    <row r="41" spans="1:37" x14ac:dyDescent="0.3">
      <c r="A41" s="15">
        <v>31</v>
      </c>
      <c r="B41" s="15"/>
      <c r="C41" s="16" t="s">
        <v>75</v>
      </c>
      <c r="D41" s="17">
        <v>722125405033</v>
      </c>
      <c r="E41" s="15">
        <v>13</v>
      </c>
      <c r="F41" s="15">
        <v>12</v>
      </c>
      <c r="G41" s="15">
        <f t="shared" si="0"/>
        <v>25</v>
      </c>
      <c r="H41" s="15">
        <v>5</v>
      </c>
      <c r="I41" s="15">
        <v>4</v>
      </c>
      <c r="J41" s="15">
        <v>4</v>
      </c>
      <c r="K41" s="15">
        <f t="shared" si="1"/>
        <v>38</v>
      </c>
      <c r="L41" s="15">
        <f t="shared" si="2"/>
        <v>19</v>
      </c>
      <c r="M41" s="15"/>
      <c r="N41" s="15"/>
      <c r="O41" s="15"/>
      <c r="P41" s="15"/>
      <c r="Q41" s="15"/>
      <c r="R41" s="15"/>
    </row>
    <row r="42" spans="1:37" x14ac:dyDescent="0.3">
      <c r="A42" s="15">
        <v>32</v>
      </c>
      <c r="B42" s="15"/>
      <c r="C42" s="16" t="s">
        <v>76</v>
      </c>
      <c r="D42" s="17">
        <v>722125405034</v>
      </c>
      <c r="E42" s="15">
        <v>15</v>
      </c>
      <c r="F42" s="15">
        <v>14</v>
      </c>
      <c r="G42" s="15">
        <f t="shared" si="0"/>
        <v>29</v>
      </c>
      <c r="H42" s="15">
        <v>4</v>
      </c>
      <c r="I42" s="15">
        <v>5</v>
      </c>
      <c r="J42" s="15">
        <v>3</v>
      </c>
      <c r="K42" s="15">
        <f t="shared" si="1"/>
        <v>41</v>
      </c>
      <c r="L42" s="15">
        <f t="shared" si="2"/>
        <v>20</v>
      </c>
      <c r="M42" s="15"/>
      <c r="N42" s="15"/>
      <c r="O42" s="15"/>
      <c r="P42" s="15"/>
      <c r="Q42" s="15"/>
      <c r="R42" s="15"/>
    </row>
    <row r="43" spans="1:37" x14ac:dyDescent="0.3">
      <c r="A43" s="15">
        <v>33</v>
      </c>
      <c r="B43" s="15"/>
      <c r="C43" s="16" t="s">
        <v>77</v>
      </c>
      <c r="D43" s="17">
        <v>722125405035</v>
      </c>
      <c r="E43" s="15">
        <v>12</v>
      </c>
      <c r="F43" s="15">
        <v>8</v>
      </c>
      <c r="G43" s="15">
        <f t="shared" si="0"/>
        <v>20</v>
      </c>
      <c r="H43" s="15">
        <v>5</v>
      </c>
      <c r="I43" s="15">
        <v>4</v>
      </c>
      <c r="J43" s="15">
        <v>4</v>
      </c>
      <c r="K43" s="15">
        <f t="shared" si="1"/>
        <v>33</v>
      </c>
      <c r="L43" s="15">
        <f t="shared" si="2"/>
        <v>16</v>
      </c>
      <c r="M43" s="15"/>
      <c r="N43" s="15"/>
      <c r="O43" s="15"/>
      <c r="P43" s="15"/>
      <c r="Q43" s="15"/>
      <c r="R43" s="15"/>
    </row>
    <row r="44" spans="1:37" x14ac:dyDescent="0.3">
      <c r="A44" s="15">
        <v>34</v>
      </c>
      <c r="B44" s="15"/>
      <c r="C44" s="16" t="s">
        <v>78</v>
      </c>
      <c r="D44" s="17">
        <v>722125405036</v>
      </c>
      <c r="E44" s="15">
        <v>14</v>
      </c>
      <c r="F44" s="15">
        <v>10</v>
      </c>
      <c r="G44" s="15">
        <f t="shared" si="0"/>
        <v>24</v>
      </c>
      <c r="H44" s="15">
        <v>4</v>
      </c>
      <c r="I44" s="15">
        <v>4</v>
      </c>
      <c r="J44" s="15">
        <v>4</v>
      </c>
      <c r="K44" s="15">
        <f t="shared" si="1"/>
        <v>36</v>
      </c>
      <c r="L44" s="15">
        <f t="shared" si="2"/>
        <v>18</v>
      </c>
      <c r="M44" s="15"/>
      <c r="N44" s="15"/>
      <c r="O44" s="15"/>
      <c r="P44" s="15"/>
      <c r="Q44" s="15"/>
      <c r="R44" s="15"/>
    </row>
    <row r="45" spans="1:37" x14ac:dyDescent="0.3">
      <c r="A45" s="15">
        <v>35</v>
      </c>
      <c r="B45" s="15"/>
      <c r="C45" s="16" t="s">
        <v>79</v>
      </c>
      <c r="D45" s="17">
        <v>722125405037</v>
      </c>
      <c r="E45" s="15">
        <v>9</v>
      </c>
      <c r="F45" s="15">
        <v>5</v>
      </c>
      <c r="G45" s="15">
        <f t="shared" si="0"/>
        <v>14</v>
      </c>
      <c r="H45" s="15">
        <v>3</v>
      </c>
      <c r="I45" s="15">
        <v>3</v>
      </c>
      <c r="J45" s="15">
        <v>3</v>
      </c>
      <c r="K45" s="15">
        <f t="shared" si="1"/>
        <v>23</v>
      </c>
      <c r="L45" s="15">
        <f t="shared" si="2"/>
        <v>11</v>
      </c>
      <c r="M45" s="15"/>
      <c r="N45" s="15"/>
      <c r="O45" s="15"/>
      <c r="P45" s="15"/>
      <c r="Q45" s="15"/>
      <c r="R45" s="15"/>
    </row>
    <row r="46" spans="1:37" x14ac:dyDescent="0.3">
      <c r="A46" s="15">
        <v>36</v>
      </c>
      <c r="B46" s="15"/>
      <c r="C46" s="16" t="s">
        <v>80</v>
      </c>
      <c r="D46" s="17">
        <v>722125405038</v>
      </c>
      <c r="E46" s="15">
        <v>14</v>
      </c>
      <c r="F46" s="15">
        <v>8</v>
      </c>
      <c r="G46" s="15">
        <f t="shared" si="0"/>
        <v>22</v>
      </c>
      <c r="H46" s="15">
        <v>4</v>
      </c>
      <c r="I46" s="15">
        <v>4</v>
      </c>
      <c r="J46" s="15">
        <v>4</v>
      </c>
      <c r="K46" s="15">
        <f t="shared" si="1"/>
        <v>34</v>
      </c>
      <c r="L46" s="15">
        <f t="shared" si="2"/>
        <v>17</v>
      </c>
      <c r="M46" s="15"/>
      <c r="N46" s="15"/>
      <c r="O46" s="15"/>
      <c r="P46" s="15"/>
      <c r="Q46" s="15"/>
      <c r="R46" s="15"/>
    </row>
    <row r="47" spans="1:37" x14ac:dyDescent="0.3">
      <c r="A47" s="15">
        <v>37</v>
      </c>
      <c r="B47" s="15"/>
      <c r="C47" s="16" t="s">
        <v>81</v>
      </c>
      <c r="D47" s="17">
        <v>722125405039</v>
      </c>
      <c r="E47" s="15">
        <v>15</v>
      </c>
      <c r="F47" s="15">
        <v>8</v>
      </c>
      <c r="G47" s="15">
        <f t="shared" si="0"/>
        <v>23</v>
      </c>
      <c r="H47" s="15">
        <v>4</v>
      </c>
      <c r="I47" s="15">
        <v>5</v>
      </c>
      <c r="J47" s="15">
        <v>4</v>
      </c>
      <c r="K47" s="15">
        <f t="shared" si="1"/>
        <v>36</v>
      </c>
      <c r="L47" s="15">
        <f t="shared" si="2"/>
        <v>18</v>
      </c>
      <c r="M47" s="15"/>
      <c r="N47" s="15"/>
      <c r="O47" s="15"/>
      <c r="P47" s="15"/>
      <c r="Q47" s="15"/>
      <c r="R47" s="15"/>
    </row>
    <row r="48" spans="1:37" x14ac:dyDescent="0.3">
      <c r="A48" s="15">
        <v>38</v>
      </c>
      <c r="B48" s="15"/>
      <c r="C48" s="16" t="s">
        <v>82</v>
      </c>
      <c r="D48" s="17">
        <v>722125405040</v>
      </c>
      <c r="E48" s="15">
        <v>12</v>
      </c>
      <c r="F48" s="15">
        <v>9</v>
      </c>
      <c r="G48" s="15">
        <f t="shared" si="0"/>
        <v>21</v>
      </c>
      <c r="H48" s="15">
        <v>4</v>
      </c>
      <c r="I48" s="15">
        <v>4</v>
      </c>
      <c r="J48" s="15">
        <v>4</v>
      </c>
      <c r="K48" s="15">
        <f t="shared" si="1"/>
        <v>33</v>
      </c>
      <c r="L48" s="15">
        <f t="shared" si="2"/>
        <v>16</v>
      </c>
      <c r="M48" s="15"/>
      <c r="N48" s="15"/>
      <c r="O48" s="15"/>
      <c r="P48" s="15"/>
      <c r="Q48" s="15"/>
      <c r="R48" s="15"/>
    </row>
    <row r="49" spans="1:18" x14ac:dyDescent="0.3">
      <c r="A49" s="15">
        <v>39</v>
      </c>
      <c r="B49" s="15"/>
      <c r="C49" s="16" t="s">
        <v>83</v>
      </c>
      <c r="D49" s="17">
        <v>722125405041</v>
      </c>
      <c r="E49" s="15">
        <v>11</v>
      </c>
      <c r="F49" s="15">
        <v>8</v>
      </c>
      <c r="G49" s="15">
        <f t="shared" si="0"/>
        <v>19</v>
      </c>
      <c r="H49" s="15">
        <v>4</v>
      </c>
      <c r="I49" s="15">
        <v>4</v>
      </c>
      <c r="J49" s="15">
        <v>4</v>
      </c>
      <c r="K49" s="15">
        <f t="shared" si="1"/>
        <v>31</v>
      </c>
      <c r="L49" s="15">
        <f t="shared" si="2"/>
        <v>15</v>
      </c>
      <c r="M49" s="15"/>
      <c r="N49" s="15"/>
      <c r="O49" s="15"/>
      <c r="P49" s="15"/>
      <c r="Q49" s="15"/>
      <c r="R49" s="15"/>
    </row>
    <row r="50" spans="1:18" x14ac:dyDescent="0.3">
      <c r="A50" s="15">
        <v>40</v>
      </c>
      <c r="B50" s="15"/>
      <c r="C50" s="16" t="s">
        <v>84</v>
      </c>
      <c r="D50" s="17">
        <v>722125405042</v>
      </c>
      <c r="E50" s="15">
        <v>14</v>
      </c>
      <c r="F50" s="15">
        <v>5</v>
      </c>
      <c r="G50" s="15">
        <f t="shared" si="0"/>
        <v>19</v>
      </c>
      <c r="H50" s="15">
        <v>5</v>
      </c>
      <c r="I50" s="15">
        <v>3</v>
      </c>
      <c r="J50" s="15">
        <v>3</v>
      </c>
      <c r="K50" s="15">
        <f t="shared" si="1"/>
        <v>30</v>
      </c>
      <c r="L50" s="15">
        <f t="shared" si="2"/>
        <v>15</v>
      </c>
      <c r="M50" s="15"/>
      <c r="N50" s="15"/>
      <c r="O50" s="15"/>
      <c r="P50" s="15"/>
      <c r="Q50" s="15"/>
      <c r="R50" s="15"/>
    </row>
    <row r="51" spans="1:18" x14ac:dyDescent="0.3">
      <c r="A51" s="15">
        <v>41</v>
      </c>
      <c r="B51" s="15"/>
      <c r="C51" s="16" t="s">
        <v>85</v>
      </c>
      <c r="D51" s="17">
        <v>722125405043</v>
      </c>
      <c r="E51" s="15">
        <v>8</v>
      </c>
      <c r="F51" s="15">
        <v>5</v>
      </c>
      <c r="G51" s="15">
        <f t="shared" si="0"/>
        <v>13</v>
      </c>
      <c r="H51" s="15">
        <v>3</v>
      </c>
      <c r="I51" s="15">
        <v>3</v>
      </c>
      <c r="J51" s="15">
        <v>3</v>
      </c>
      <c r="K51" s="15">
        <f t="shared" si="1"/>
        <v>22</v>
      </c>
      <c r="L51" s="15">
        <f t="shared" si="2"/>
        <v>11</v>
      </c>
      <c r="M51" s="15"/>
      <c r="N51" s="15"/>
      <c r="O51" s="15"/>
      <c r="P51" s="15"/>
      <c r="Q51" s="15"/>
      <c r="R51" s="15"/>
    </row>
    <row r="52" spans="1:18" x14ac:dyDescent="0.3">
      <c r="A52" s="15">
        <v>42</v>
      </c>
      <c r="B52" s="15"/>
      <c r="C52" s="16" t="s">
        <v>86</v>
      </c>
      <c r="D52" s="17">
        <v>722125405044</v>
      </c>
      <c r="E52" s="15">
        <v>15</v>
      </c>
      <c r="F52" s="15">
        <v>10</v>
      </c>
      <c r="G52" s="15">
        <f t="shared" si="0"/>
        <v>25</v>
      </c>
      <c r="H52" s="15">
        <v>5</v>
      </c>
      <c r="I52" s="15">
        <v>4</v>
      </c>
      <c r="J52" s="15">
        <v>4</v>
      </c>
      <c r="K52" s="15">
        <f t="shared" si="1"/>
        <v>38</v>
      </c>
      <c r="L52" s="15">
        <f t="shared" si="2"/>
        <v>19</v>
      </c>
      <c r="M52" s="15"/>
      <c r="N52" s="15"/>
      <c r="O52" s="15"/>
      <c r="P52" s="15"/>
      <c r="Q52" s="15"/>
      <c r="R52" s="15"/>
    </row>
    <row r="53" spans="1:18" x14ac:dyDescent="0.3">
      <c r="A53" s="15">
        <v>43</v>
      </c>
      <c r="B53" s="15"/>
      <c r="C53" s="16" t="s">
        <v>87</v>
      </c>
      <c r="D53" s="17">
        <v>722125405045</v>
      </c>
      <c r="E53" s="15">
        <v>12</v>
      </c>
      <c r="F53" s="15">
        <v>9</v>
      </c>
      <c r="G53" s="15">
        <f t="shared" si="0"/>
        <v>21</v>
      </c>
      <c r="H53" s="15">
        <v>4</v>
      </c>
      <c r="I53" s="15">
        <v>4</v>
      </c>
      <c r="J53" s="15">
        <v>4</v>
      </c>
      <c r="K53" s="15">
        <f t="shared" si="1"/>
        <v>33</v>
      </c>
      <c r="L53" s="15">
        <f t="shared" si="2"/>
        <v>16</v>
      </c>
      <c r="M53" s="15"/>
      <c r="N53" s="15"/>
      <c r="O53" s="15"/>
      <c r="P53" s="15"/>
      <c r="Q53" s="15"/>
      <c r="R53" s="15"/>
    </row>
    <row r="54" spans="1:18" x14ac:dyDescent="0.3">
      <c r="A54" s="15">
        <v>44</v>
      </c>
      <c r="B54" s="15"/>
      <c r="C54" s="16" t="s">
        <v>88</v>
      </c>
      <c r="D54" s="17">
        <v>722125405046</v>
      </c>
      <c r="E54" s="15">
        <v>13</v>
      </c>
      <c r="F54" s="15">
        <v>9</v>
      </c>
      <c r="G54" s="15">
        <f t="shared" si="0"/>
        <v>22</v>
      </c>
      <c r="H54" s="15">
        <v>5</v>
      </c>
      <c r="I54" s="15">
        <v>4</v>
      </c>
      <c r="J54" s="15">
        <v>4</v>
      </c>
      <c r="K54" s="15">
        <f t="shared" si="1"/>
        <v>35</v>
      </c>
      <c r="L54" s="15">
        <f t="shared" si="2"/>
        <v>17</v>
      </c>
      <c r="M54" s="15"/>
      <c r="N54" s="15"/>
      <c r="O54" s="15"/>
      <c r="P54" s="15"/>
      <c r="Q54" s="15"/>
      <c r="R54" s="15"/>
    </row>
    <row r="55" spans="1:18" x14ac:dyDescent="0.3">
      <c r="A55" s="15">
        <v>45</v>
      </c>
      <c r="B55" s="15"/>
      <c r="C55" s="16" t="s">
        <v>89</v>
      </c>
      <c r="D55" s="17">
        <v>722125405047</v>
      </c>
      <c r="E55" s="15">
        <v>14</v>
      </c>
      <c r="F55" s="15">
        <v>10</v>
      </c>
      <c r="G55" s="15">
        <f t="shared" si="0"/>
        <v>24</v>
      </c>
      <c r="H55" s="15">
        <v>4</v>
      </c>
      <c r="I55" s="15">
        <v>4</v>
      </c>
      <c r="J55" s="15">
        <v>5</v>
      </c>
      <c r="K55" s="15">
        <f t="shared" si="1"/>
        <v>37</v>
      </c>
      <c r="L55" s="15">
        <f t="shared" si="2"/>
        <v>18</v>
      </c>
      <c r="M55" s="15"/>
      <c r="N55" s="15"/>
      <c r="O55" s="15"/>
      <c r="P55" s="15"/>
      <c r="Q55" s="15"/>
      <c r="R55" s="15"/>
    </row>
    <row r="56" spans="1:18" x14ac:dyDescent="0.3">
      <c r="D56"/>
    </row>
    <row r="57" spans="1:18" x14ac:dyDescent="0.3">
      <c r="O57" s="85"/>
      <c r="P57" s="85"/>
      <c r="Q57" s="85"/>
      <c r="R57" s="85"/>
    </row>
    <row r="58" spans="1:18" x14ac:dyDescent="0.3">
      <c r="O58" s="85"/>
      <c r="P58" s="85"/>
      <c r="Q58" s="85"/>
      <c r="R58" s="85"/>
    </row>
  </sheetData>
  <mergeCells count="31">
    <mergeCell ref="P5:R5"/>
    <mergeCell ref="G4:K4"/>
    <mergeCell ref="A5:C5"/>
    <mergeCell ref="D5:G5"/>
    <mergeCell ref="I5:K5"/>
    <mergeCell ref="N5:O5"/>
    <mergeCell ref="E6:G6"/>
    <mergeCell ref="J6:K6"/>
    <mergeCell ref="L6:M6"/>
    <mergeCell ref="Q6:R6"/>
    <mergeCell ref="A7:A10"/>
    <mergeCell ref="B7:B10"/>
    <mergeCell ref="C7:C10"/>
    <mergeCell ref="D7:D10"/>
    <mergeCell ref="E7:L7"/>
    <mergeCell ref="M7:M8"/>
    <mergeCell ref="E9:E10"/>
    <mergeCell ref="F9:F10"/>
    <mergeCell ref="K9:K10"/>
    <mergeCell ref="L9:L10"/>
    <mergeCell ref="M9:M10"/>
    <mergeCell ref="N7:N8"/>
    <mergeCell ref="O7:O8"/>
    <mergeCell ref="P7:P8"/>
    <mergeCell ref="Q7:Q8"/>
    <mergeCell ref="R7:R10"/>
    <mergeCell ref="N9:N10"/>
    <mergeCell ref="O9:O10"/>
    <mergeCell ref="P9:P10"/>
    <mergeCell ref="Q9:Q10"/>
    <mergeCell ref="O57:R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D36" zoomScale="90" zoomScaleNormal="90" workbookViewId="0">
      <selection activeCell="S53" sqref="S53"/>
    </sheetView>
  </sheetViews>
  <sheetFormatPr defaultRowHeight="14.4" x14ac:dyDescent="0.3"/>
  <cols>
    <col min="3" max="3" width="34.21875" customWidth="1"/>
    <col min="4" max="4" width="11" customWidth="1"/>
  </cols>
  <sheetData>
    <row r="1" spans="1:18" x14ac:dyDescent="0.3">
      <c r="A1" s="1"/>
      <c r="B1" s="2"/>
      <c r="C1" s="2"/>
      <c r="D1" s="2"/>
      <c r="E1" s="2"/>
      <c r="F1" s="2"/>
      <c r="G1" s="2"/>
      <c r="H1" s="1"/>
      <c r="I1" s="2" t="s">
        <v>0</v>
      </c>
      <c r="J1" s="2"/>
      <c r="K1" s="2"/>
      <c r="L1" s="1"/>
      <c r="M1" s="1"/>
      <c r="N1" s="1"/>
      <c r="O1" s="1"/>
      <c r="P1" s="1"/>
      <c r="Q1" s="1"/>
      <c r="R1" s="1"/>
    </row>
    <row r="2" spans="1:18" x14ac:dyDescent="0.3">
      <c r="A2" s="2"/>
      <c r="B2" s="2"/>
      <c r="C2" s="1"/>
      <c r="D2" s="2"/>
      <c r="E2" s="2"/>
      <c r="F2" s="2"/>
      <c r="G2" s="2"/>
      <c r="H2" s="2"/>
      <c r="I2" s="2" t="s">
        <v>2</v>
      </c>
      <c r="J2" s="2"/>
      <c r="K2" s="2"/>
      <c r="L2" s="1"/>
      <c r="M2" s="1"/>
      <c r="N2" s="1"/>
      <c r="O2" s="1"/>
      <c r="P2" s="1"/>
      <c r="Q2" s="1"/>
      <c r="R2" s="1"/>
    </row>
    <row r="3" spans="1:18" x14ac:dyDescent="0.3">
      <c r="A3" s="2"/>
      <c r="B3" s="2"/>
      <c r="C3" s="2" t="s">
        <v>3</v>
      </c>
      <c r="D3" s="2"/>
      <c r="E3" s="2"/>
      <c r="F3" s="2"/>
      <c r="G3" s="2"/>
      <c r="H3" s="2"/>
      <c r="I3" s="2" t="s">
        <v>4</v>
      </c>
      <c r="J3" s="2"/>
      <c r="K3" s="2"/>
      <c r="L3" s="1"/>
      <c r="M3" s="1"/>
      <c r="N3" s="1"/>
      <c r="O3" s="1"/>
      <c r="P3" s="1"/>
      <c r="Q3" s="1"/>
      <c r="R3" s="1"/>
    </row>
    <row r="4" spans="1:18" x14ac:dyDescent="0.3">
      <c r="A4" s="4"/>
      <c r="B4" s="4"/>
      <c r="C4" s="4"/>
      <c r="D4" s="4"/>
      <c r="E4" s="4"/>
      <c r="F4" s="4"/>
      <c r="G4" s="24" t="s">
        <v>5</v>
      </c>
      <c r="H4" s="24"/>
      <c r="I4" s="24"/>
      <c r="J4" s="24"/>
      <c r="K4" s="24"/>
      <c r="L4" s="6"/>
      <c r="M4" s="6"/>
      <c r="N4" s="6"/>
      <c r="O4" s="6"/>
      <c r="P4" s="6"/>
      <c r="Q4" s="6"/>
      <c r="R4" s="6"/>
    </row>
    <row r="5" spans="1:18" x14ac:dyDescent="0.3">
      <c r="A5" s="93" t="s">
        <v>6</v>
      </c>
      <c r="B5" s="93"/>
      <c r="C5" s="93"/>
      <c r="D5" s="99" t="s">
        <v>7</v>
      </c>
      <c r="E5" s="99"/>
      <c r="F5" s="99"/>
      <c r="G5" s="99"/>
      <c r="H5" s="25" t="s">
        <v>8</v>
      </c>
      <c r="I5" s="99" t="s">
        <v>9</v>
      </c>
      <c r="J5" s="99"/>
      <c r="K5" s="99"/>
      <c r="L5" s="26" t="s">
        <v>10</v>
      </c>
      <c r="M5" s="27" t="s">
        <v>43</v>
      </c>
      <c r="N5" s="97" t="s">
        <v>12</v>
      </c>
      <c r="O5" s="97"/>
      <c r="P5" s="100" t="s">
        <v>237</v>
      </c>
      <c r="Q5" s="100"/>
      <c r="R5" s="100"/>
    </row>
    <row r="6" spans="1:18" ht="16.8" x14ac:dyDescent="0.3">
      <c r="A6" s="25"/>
      <c r="B6" s="26" t="s">
        <v>13</v>
      </c>
      <c r="C6" s="25" t="s">
        <v>14</v>
      </c>
      <c r="D6" s="26" t="s">
        <v>15</v>
      </c>
      <c r="E6" s="99" t="s">
        <v>14</v>
      </c>
      <c r="F6" s="99"/>
      <c r="G6" s="99"/>
      <c r="H6" s="26" t="s">
        <v>16</v>
      </c>
      <c r="I6" s="27" t="s">
        <v>17</v>
      </c>
      <c r="J6" s="97" t="s">
        <v>18</v>
      </c>
      <c r="K6" s="97"/>
      <c r="L6" s="99" t="s">
        <v>9</v>
      </c>
      <c r="M6" s="99"/>
      <c r="N6" s="26" t="s">
        <v>19</v>
      </c>
      <c r="O6" s="27" t="s">
        <v>90</v>
      </c>
      <c r="P6" s="26" t="s">
        <v>21</v>
      </c>
      <c r="Q6" s="100" t="s">
        <v>91</v>
      </c>
      <c r="R6" s="100"/>
    </row>
    <row r="7" spans="1:18" x14ac:dyDescent="0.3">
      <c r="A7" s="95" t="s">
        <v>23</v>
      </c>
      <c r="B7" s="95" t="s">
        <v>24</v>
      </c>
      <c r="C7" s="97" t="s">
        <v>25</v>
      </c>
      <c r="D7" s="95" t="s">
        <v>26</v>
      </c>
      <c r="E7" s="99" t="s">
        <v>27</v>
      </c>
      <c r="F7" s="99"/>
      <c r="G7" s="99"/>
      <c r="H7" s="99"/>
      <c r="I7" s="99"/>
      <c r="J7" s="99"/>
      <c r="K7" s="99"/>
      <c r="L7" s="99"/>
      <c r="M7" s="95" t="s">
        <v>28</v>
      </c>
      <c r="N7" s="95" t="s">
        <v>29</v>
      </c>
      <c r="O7" s="95" t="s">
        <v>30</v>
      </c>
      <c r="P7" s="95" t="s">
        <v>31</v>
      </c>
      <c r="Q7" s="95" t="s">
        <v>30</v>
      </c>
      <c r="R7" s="95" t="s">
        <v>32</v>
      </c>
    </row>
    <row r="8" spans="1:18" ht="25.2" x14ac:dyDescent="0.3">
      <c r="A8" s="95"/>
      <c r="B8" s="95"/>
      <c r="C8" s="97"/>
      <c r="D8" s="95"/>
      <c r="E8" s="26" t="s">
        <v>33</v>
      </c>
      <c r="F8" s="26" t="s">
        <v>34</v>
      </c>
      <c r="G8" s="26" t="s">
        <v>35</v>
      </c>
      <c r="H8" s="26" t="s">
        <v>36</v>
      </c>
      <c r="I8" s="26" t="s">
        <v>37</v>
      </c>
      <c r="J8" s="26" t="s">
        <v>38</v>
      </c>
      <c r="K8" s="26" t="s">
        <v>39</v>
      </c>
      <c r="L8" s="26" t="s">
        <v>40</v>
      </c>
      <c r="M8" s="95"/>
      <c r="N8" s="95"/>
      <c r="O8" s="95"/>
      <c r="P8" s="95"/>
      <c r="Q8" s="95"/>
      <c r="R8" s="95"/>
    </row>
    <row r="9" spans="1:18" x14ac:dyDescent="0.3">
      <c r="A9" s="95"/>
      <c r="B9" s="95"/>
      <c r="C9" s="97"/>
      <c r="D9" s="95"/>
      <c r="E9" s="93">
        <v>20</v>
      </c>
      <c r="F9" s="93">
        <v>15</v>
      </c>
      <c r="G9" s="25">
        <v>35</v>
      </c>
      <c r="H9" s="25">
        <v>5</v>
      </c>
      <c r="I9" s="25">
        <v>5</v>
      </c>
      <c r="J9" s="25">
        <v>5</v>
      </c>
      <c r="K9" s="93">
        <v>50</v>
      </c>
      <c r="L9" s="93">
        <v>25</v>
      </c>
      <c r="M9" s="93">
        <v>75</v>
      </c>
      <c r="N9" s="93">
        <v>100</v>
      </c>
      <c r="O9" s="93" t="s">
        <v>41</v>
      </c>
      <c r="P9" s="93">
        <v>50</v>
      </c>
      <c r="Q9" s="93" t="s">
        <v>41</v>
      </c>
      <c r="R9" s="95"/>
    </row>
    <row r="10" spans="1:18" x14ac:dyDescent="0.3">
      <c r="A10" s="96"/>
      <c r="B10" s="96"/>
      <c r="C10" s="98"/>
      <c r="D10" s="96"/>
      <c r="E10" s="94"/>
      <c r="F10" s="94"/>
      <c r="G10" s="156" t="s">
        <v>42</v>
      </c>
      <c r="H10" s="28" t="s">
        <v>11</v>
      </c>
      <c r="I10" s="28" t="s">
        <v>43</v>
      </c>
      <c r="J10" s="28" t="s">
        <v>44</v>
      </c>
      <c r="K10" s="94"/>
      <c r="L10" s="94"/>
      <c r="M10" s="94"/>
      <c r="N10" s="94"/>
      <c r="O10" s="94"/>
      <c r="P10" s="94"/>
      <c r="Q10" s="94"/>
      <c r="R10" s="96"/>
    </row>
    <row r="11" spans="1:18" x14ac:dyDescent="0.3">
      <c r="A11" s="15">
        <v>1</v>
      </c>
      <c r="B11" s="15"/>
      <c r="C11" s="16" t="s">
        <v>92</v>
      </c>
      <c r="D11" s="29">
        <v>722125405048</v>
      </c>
      <c r="E11" s="15">
        <v>14</v>
      </c>
      <c r="F11" s="15">
        <v>11</v>
      </c>
      <c r="G11" s="20">
        <f>SUM(E11:F11)</f>
        <v>25</v>
      </c>
      <c r="H11" s="20">
        <v>4</v>
      </c>
      <c r="I11" s="20">
        <v>3</v>
      </c>
      <c r="J11" s="20">
        <v>3</v>
      </c>
      <c r="K11" s="15">
        <f>SUM(G11:J11)</f>
        <v>35</v>
      </c>
      <c r="L11" s="15">
        <f>QUOTIENT(K11,2)</f>
        <v>17</v>
      </c>
      <c r="M11" s="15"/>
      <c r="N11" s="15"/>
      <c r="O11" s="15"/>
      <c r="P11" s="15"/>
      <c r="Q11" s="15"/>
      <c r="R11" s="15"/>
    </row>
    <row r="12" spans="1:18" x14ac:dyDescent="0.3">
      <c r="A12" s="15">
        <v>2</v>
      </c>
      <c r="B12" s="15"/>
      <c r="C12" s="16" t="s">
        <v>93</v>
      </c>
      <c r="D12" s="29">
        <v>722125405049</v>
      </c>
      <c r="E12" s="15">
        <v>12</v>
      </c>
      <c r="F12" s="15">
        <v>8</v>
      </c>
      <c r="G12" s="20">
        <f t="shared" ref="G12:G52" si="0">SUM(E12:F12)</f>
        <v>20</v>
      </c>
      <c r="H12" s="15">
        <v>4</v>
      </c>
      <c r="I12" s="15">
        <v>4</v>
      </c>
      <c r="J12" s="15">
        <v>4</v>
      </c>
      <c r="K12" s="15">
        <f t="shared" ref="K12:K52" si="1">SUM(G12:J12)</f>
        <v>32</v>
      </c>
      <c r="L12" s="15">
        <f t="shared" ref="L12:L52" si="2">QUOTIENT(K12,2)</f>
        <v>16</v>
      </c>
      <c r="M12" s="15"/>
      <c r="N12" s="15"/>
      <c r="O12" s="15"/>
      <c r="P12" s="15"/>
      <c r="Q12" s="15"/>
      <c r="R12" s="15"/>
    </row>
    <row r="13" spans="1:18" x14ac:dyDescent="0.3">
      <c r="A13" s="15">
        <v>3</v>
      </c>
      <c r="B13" s="15"/>
      <c r="C13" s="16" t="s">
        <v>94</v>
      </c>
      <c r="D13" s="29">
        <v>722125405050</v>
      </c>
      <c r="E13" s="15">
        <v>14</v>
      </c>
      <c r="F13" s="15">
        <v>12</v>
      </c>
      <c r="G13" s="20">
        <f t="shared" si="0"/>
        <v>26</v>
      </c>
      <c r="H13" s="15">
        <v>5</v>
      </c>
      <c r="I13" s="15">
        <v>5</v>
      </c>
      <c r="J13" s="15">
        <v>4</v>
      </c>
      <c r="K13" s="15">
        <f t="shared" si="1"/>
        <v>40</v>
      </c>
      <c r="L13" s="15">
        <f t="shared" si="2"/>
        <v>20</v>
      </c>
      <c r="M13" s="15"/>
      <c r="N13" s="15"/>
      <c r="O13" s="15"/>
      <c r="P13" s="15"/>
      <c r="Q13" s="15"/>
      <c r="R13" s="15"/>
    </row>
    <row r="14" spans="1:18" x14ac:dyDescent="0.3">
      <c r="A14" s="15">
        <v>4</v>
      </c>
      <c r="B14" s="15"/>
      <c r="C14" s="16" t="s">
        <v>95</v>
      </c>
      <c r="D14" s="29">
        <v>722125405052</v>
      </c>
      <c r="E14" s="15">
        <v>15</v>
      </c>
      <c r="F14" s="15">
        <v>12</v>
      </c>
      <c r="G14" s="20">
        <f t="shared" si="0"/>
        <v>27</v>
      </c>
      <c r="H14" s="15">
        <v>5</v>
      </c>
      <c r="I14" s="15">
        <v>5</v>
      </c>
      <c r="J14" s="15">
        <v>4</v>
      </c>
      <c r="K14" s="15">
        <f t="shared" si="1"/>
        <v>41</v>
      </c>
      <c r="L14" s="15">
        <f t="shared" si="2"/>
        <v>20</v>
      </c>
      <c r="M14" s="15"/>
      <c r="N14" s="15"/>
      <c r="O14" s="15"/>
      <c r="P14" s="15"/>
      <c r="Q14" s="15"/>
      <c r="R14" s="15"/>
    </row>
    <row r="15" spans="1:18" x14ac:dyDescent="0.3">
      <c r="A15" s="15">
        <v>5</v>
      </c>
      <c r="B15" s="15"/>
      <c r="C15" s="16" t="s">
        <v>96</v>
      </c>
      <c r="D15" s="29">
        <v>722125405053</v>
      </c>
      <c r="E15" s="15">
        <v>13</v>
      </c>
      <c r="F15" s="15">
        <v>10</v>
      </c>
      <c r="G15" s="20">
        <f t="shared" si="0"/>
        <v>23</v>
      </c>
      <c r="H15" s="15">
        <v>5</v>
      </c>
      <c r="I15" s="15">
        <v>4</v>
      </c>
      <c r="J15" s="15">
        <v>4</v>
      </c>
      <c r="K15" s="15">
        <f t="shared" si="1"/>
        <v>36</v>
      </c>
      <c r="L15" s="15">
        <f t="shared" si="2"/>
        <v>18</v>
      </c>
      <c r="M15" s="15"/>
      <c r="N15" s="15"/>
      <c r="O15" s="15"/>
      <c r="P15" s="15"/>
      <c r="Q15" s="15"/>
      <c r="R15" s="15"/>
    </row>
    <row r="16" spans="1:18" x14ac:dyDescent="0.3">
      <c r="A16" s="15">
        <v>6</v>
      </c>
      <c r="B16" s="15"/>
      <c r="C16" s="16" t="s">
        <v>97</v>
      </c>
      <c r="D16" s="29">
        <v>722125405054</v>
      </c>
      <c r="E16" s="15">
        <v>12</v>
      </c>
      <c r="F16" s="15">
        <v>9</v>
      </c>
      <c r="G16" s="20">
        <f t="shared" si="0"/>
        <v>21</v>
      </c>
      <c r="H16" s="15">
        <v>5</v>
      </c>
      <c r="I16" s="15">
        <v>4</v>
      </c>
      <c r="J16" s="15">
        <v>4</v>
      </c>
      <c r="K16" s="15">
        <f t="shared" si="1"/>
        <v>34</v>
      </c>
      <c r="L16" s="15">
        <f t="shared" si="2"/>
        <v>17</v>
      </c>
      <c r="M16" s="15"/>
      <c r="N16" s="15"/>
      <c r="O16" s="15"/>
      <c r="P16" s="15"/>
      <c r="Q16" s="15"/>
      <c r="R16" s="15"/>
    </row>
    <row r="17" spans="1:18" x14ac:dyDescent="0.3">
      <c r="A17" s="15">
        <v>7</v>
      </c>
      <c r="B17" s="15"/>
      <c r="C17" s="16" t="s">
        <v>98</v>
      </c>
      <c r="D17" s="29">
        <v>722125405055</v>
      </c>
      <c r="E17" s="15">
        <v>11</v>
      </c>
      <c r="F17" s="15">
        <v>9</v>
      </c>
      <c r="G17" s="20">
        <f t="shared" si="0"/>
        <v>20</v>
      </c>
      <c r="H17" s="15">
        <v>4</v>
      </c>
      <c r="I17" s="15">
        <v>4</v>
      </c>
      <c r="J17" s="15">
        <v>4</v>
      </c>
      <c r="K17" s="15">
        <f t="shared" si="1"/>
        <v>32</v>
      </c>
      <c r="L17" s="15">
        <f t="shared" si="2"/>
        <v>16</v>
      </c>
      <c r="M17" s="15"/>
      <c r="N17" s="15"/>
      <c r="O17" s="15"/>
      <c r="P17" s="15"/>
      <c r="Q17" s="15"/>
      <c r="R17" s="15"/>
    </row>
    <row r="18" spans="1:18" x14ac:dyDescent="0.3">
      <c r="A18" s="15">
        <v>8</v>
      </c>
      <c r="B18" s="15"/>
      <c r="C18" s="16" t="s">
        <v>99</v>
      </c>
      <c r="D18" s="29">
        <v>722125405056</v>
      </c>
      <c r="E18" s="15">
        <v>12</v>
      </c>
      <c r="F18" s="15">
        <v>10</v>
      </c>
      <c r="G18" s="20">
        <f t="shared" si="0"/>
        <v>22</v>
      </c>
      <c r="H18" s="15">
        <v>4</v>
      </c>
      <c r="I18" s="15">
        <v>4</v>
      </c>
      <c r="J18" s="15">
        <v>4</v>
      </c>
      <c r="K18" s="15">
        <f t="shared" si="1"/>
        <v>34</v>
      </c>
      <c r="L18" s="15">
        <f t="shared" si="2"/>
        <v>17</v>
      </c>
      <c r="M18" s="15"/>
      <c r="N18" s="15"/>
      <c r="O18" s="15"/>
      <c r="P18" s="15"/>
      <c r="Q18" s="15"/>
      <c r="R18" s="15"/>
    </row>
    <row r="19" spans="1:18" x14ac:dyDescent="0.3">
      <c r="A19" s="15">
        <v>9</v>
      </c>
      <c r="B19" s="15"/>
      <c r="C19" s="16" t="s">
        <v>100</v>
      </c>
      <c r="D19" s="29">
        <v>722125405057</v>
      </c>
      <c r="E19" s="15">
        <v>14</v>
      </c>
      <c r="F19" s="15">
        <v>6</v>
      </c>
      <c r="G19" s="20">
        <f t="shared" si="0"/>
        <v>20</v>
      </c>
      <c r="H19" s="15">
        <v>5</v>
      </c>
      <c r="I19" s="15">
        <v>5</v>
      </c>
      <c r="J19" s="15">
        <v>5</v>
      </c>
      <c r="K19" s="15">
        <f t="shared" si="1"/>
        <v>35</v>
      </c>
      <c r="L19" s="15">
        <f t="shared" si="2"/>
        <v>17</v>
      </c>
      <c r="M19" s="15"/>
      <c r="N19" s="15"/>
      <c r="O19" s="15"/>
      <c r="P19" s="15"/>
      <c r="Q19" s="15"/>
      <c r="R19" s="15"/>
    </row>
    <row r="20" spans="1:18" x14ac:dyDescent="0.3">
      <c r="A20" s="15">
        <v>10</v>
      </c>
      <c r="B20" s="15"/>
      <c r="C20" s="16" t="s">
        <v>101</v>
      </c>
      <c r="D20" s="29">
        <v>722125405058</v>
      </c>
      <c r="E20" s="15">
        <v>15</v>
      </c>
      <c r="F20" s="15">
        <v>10</v>
      </c>
      <c r="G20" s="20">
        <f t="shared" si="0"/>
        <v>25</v>
      </c>
      <c r="H20" s="15">
        <v>4</v>
      </c>
      <c r="I20" s="15">
        <v>4</v>
      </c>
      <c r="J20" s="15">
        <v>4</v>
      </c>
      <c r="K20" s="15">
        <f t="shared" si="1"/>
        <v>37</v>
      </c>
      <c r="L20" s="15">
        <f t="shared" si="2"/>
        <v>18</v>
      </c>
      <c r="M20" s="15"/>
      <c r="N20" s="15"/>
      <c r="O20" s="15"/>
      <c r="P20" s="15"/>
      <c r="Q20" s="15"/>
      <c r="R20" s="15"/>
    </row>
    <row r="21" spans="1:18" x14ac:dyDescent="0.3">
      <c r="A21" s="15">
        <v>11</v>
      </c>
      <c r="B21" s="15"/>
      <c r="C21" s="16" t="s">
        <v>102</v>
      </c>
      <c r="D21" s="29">
        <v>722125405059</v>
      </c>
      <c r="E21" s="15">
        <v>15</v>
      </c>
      <c r="F21" s="15">
        <v>12</v>
      </c>
      <c r="G21" s="20">
        <f t="shared" si="0"/>
        <v>27</v>
      </c>
      <c r="H21" s="15">
        <v>4</v>
      </c>
      <c r="I21" s="15">
        <v>4</v>
      </c>
      <c r="J21" s="15">
        <v>4</v>
      </c>
      <c r="K21" s="15">
        <f t="shared" si="1"/>
        <v>39</v>
      </c>
      <c r="L21" s="15">
        <f t="shared" si="2"/>
        <v>19</v>
      </c>
      <c r="M21" s="15"/>
      <c r="N21" s="15"/>
      <c r="O21" s="15"/>
      <c r="P21" s="15"/>
      <c r="Q21" s="15"/>
      <c r="R21" s="15"/>
    </row>
    <row r="22" spans="1:18" x14ac:dyDescent="0.3">
      <c r="A22" s="15">
        <v>12</v>
      </c>
      <c r="B22" s="15"/>
      <c r="C22" s="16" t="s">
        <v>103</v>
      </c>
      <c r="D22" s="29">
        <v>722125405060</v>
      </c>
      <c r="E22" s="15">
        <v>12</v>
      </c>
      <c r="F22" s="15">
        <v>10</v>
      </c>
      <c r="G22" s="20">
        <f t="shared" si="0"/>
        <v>22</v>
      </c>
      <c r="H22" s="15">
        <v>5</v>
      </c>
      <c r="I22" s="15">
        <v>4</v>
      </c>
      <c r="J22" s="15">
        <v>4</v>
      </c>
      <c r="K22" s="15">
        <f t="shared" si="1"/>
        <v>35</v>
      </c>
      <c r="L22" s="15">
        <f t="shared" si="2"/>
        <v>17</v>
      </c>
      <c r="M22" s="15"/>
      <c r="N22" s="15"/>
      <c r="O22" s="15"/>
      <c r="P22" s="15"/>
      <c r="Q22" s="15"/>
      <c r="R22" s="15"/>
    </row>
    <row r="23" spans="1:18" x14ac:dyDescent="0.3">
      <c r="A23" s="15">
        <v>13</v>
      </c>
      <c r="B23" s="15"/>
      <c r="C23" s="16" t="s">
        <v>104</v>
      </c>
      <c r="D23" s="29">
        <v>722125405062</v>
      </c>
      <c r="E23" s="15">
        <v>14</v>
      </c>
      <c r="F23" s="15">
        <v>9</v>
      </c>
      <c r="G23" s="20">
        <f t="shared" si="0"/>
        <v>23</v>
      </c>
      <c r="H23" s="15">
        <v>5</v>
      </c>
      <c r="I23" s="15">
        <v>4</v>
      </c>
      <c r="J23" s="15">
        <v>4</v>
      </c>
      <c r="K23" s="15">
        <f t="shared" si="1"/>
        <v>36</v>
      </c>
      <c r="L23" s="15">
        <f t="shared" si="2"/>
        <v>18</v>
      </c>
      <c r="M23" s="15"/>
      <c r="N23" s="15"/>
      <c r="O23" s="15"/>
      <c r="P23" s="15"/>
      <c r="Q23" s="15"/>
      <c r="R23" s="15"/>
    </row>
    <row r="24" spans="1:18" x14ac:dyDescent="0.3">
      <c r="A24" s="15">
        <v>14</v>
      </c>
      <c r="B24" s="15"/>
      <c r="C24" s="16" t="s">
        <v>105</v>
      </c>
      <c r="D24" s="29">
        <v>722125405063</v>
      </c>
      <c r="E24" s="15">
        <v>15</v>
      </c>
      <c r="F24" s="15">
        <v>12</v>
      </c>
      <c r="G24" s="20">
        <f t="shared" si="0"/>
        <v>27</v>
      </c>
      <c r="H24" s="15">
        <v>5</v>
      </c>
      <c r="I24" s="15">
        <v>5</v>
      </c>
      <c r="J24" s="15">
        <v>3</v>
      </c>
      <c r="K24" s="15">
        <f t="shared" si="1"/>
        <v>40</v>
      </c>
      <c r="L24" s="15">
        <f t="shared" si="2"/>
        <v>20</v>
      </c>
      <c r="M24" s="15"/>
      <c r="N24" s="15"/>
      <c r="O24" s="15"/>
      <c r="P24" s="15"/>
      <c r="Q24" s="15"/>
      <c r="R24" s="15"/>
    </row>
    <row r="25" spans="1:18" x14ac:dyDescent="0.3">
      <c r="A25" s="15">
        <v>15</v>
      </c>
      <c r="B25" s="15"/>
      <c r="C25" s="16" t="s">
        <v>106</v>
      </c>
      <c r="D25" s="29">
        <v>722125405064</v>
      </c>
      <c r="E25" s="15">
        <v>14</v>
      </c>
      <c r="F25" s="15">
        <v>10</v>
      </c>
      <c r="G25" s="20">
        <f t="shared" si="0"/>
        <v>24</v>
      </c>
      <c r="H25" s="15">
        <v>5</v>
      </c>
      <c r="I25" s="15">
        <v>5</v>
      </c>
      <c r="J25" s="15">
        <v>4</v>
      </c>
      <c r="K25" s="15">
        <f t="shared" si="1"/>
        <v>38</v>
      </c>
      <c r="L25" s="15">
        <f t="shared" si="2"/>
        <v>19</v>
      </c>
      <c r="M25" s="15"/>
      <c r="N25" s="15"/>
      <c r="O25" s="15"/>
      <c r="P25" s="15"/>
      <c r="Q25" s="15"/>
      <c r="R25" s="15"/>
    </row>
    <row r="26" spans="1:18" x14ac:dyDescent="0.3">
      <c r="A26" s="15">
        <v>16</v>
      </c>
      <c r="B26" s="15"/>
      <c r="C26" s="16" t="s">
        <v>107</v>
      </c>
      <c r="D26" s="29">
        <v>722125405065</v>
      </c>
      <c r="E26" s="15">
        <v>14</v>
      </c>
      <c r="F26" s="15">
        <v>10</v>
      </c>
      <c r="G26" s="20">
        <f t="shared" si="0"/>
        <v>24</v>
      </c>
      <c r="H26" s="15">
        <v>4</v>
      </c>
      <c r="I26" s="15">
        <v>4</v>
      </c>
      <c r="J26" s="15">
        <v>3</v>
      </c>
      <c r="K26" s="15">
        <f t="shared" si="1"/>
        <v>35</v>
      </c>
      <c r="L26" s="15">
        <f t="shared" si="2"/>
        <v>17</v>
      </c>
      <c r="M26" s="15"/>
      <c r="N26" s="15"/>
      <c r="O26" s="15"/>
      <c r="P26" s="15"/>
      <c r="Q26" s="15"/>
      <c r="R26" s="15"/>
    </row>
    <row r="27" spans="1:18" x14ac:dyDescent="0.3">
      <c r="A27" s="15">
        <v>17</v>
      </c>
      <c r="B27" s="15"/>
      <c r="C27" s="16" t="s">
        <v>108</v>
      </c>
      <c r="D27" s="29">
        <v>722125405066</v>
      </c>
      <c r="E27" s="15">
        <v>12</v>
      </c>
      <c r="F27" s="15">
        <v>10</v>
      </c>
      <c r="G27" s="20">
        <f t="shared" si="0"/>
        <v>22</v>
      </c>
      <c r="H27" s="15">
        <v>4</v>
      </c>
      <c r="I27" s="15">
        <v>5</v>
      </c>
      <c r="J27" s="15">
        <v>4</v>
      </c>
      <c r="K27" s="15">
        <f t="shared" si="1"/>
        <v>35</v>
      </c>
      <c r="L27" s="15">
        <f t="shared" si="2"/>
        <v>17</v>
      </c>
      <c r="M27" s="15"/>
      <c r="N27" s="15"/>
      <c r="O27" s="15"/>
      <c r="P27" s="15"/>
      <c r="Q27" s="15"/>
      <c r="R27" s="15"/>
    </row>
    <row r="28" spans="1:18" x14ac:dyDescent="0.3">
      <c r="A28" s="15">
        <v>18</v>
      </c>
      <c r="B28" s="15"/>
      <c r="C28" s="16" t="s">
        <v>109</v>
      </c>
      <c r="D28" s="29">
        <v>722125405067</v>
      </c>
      <c r="E28" s="15">
        <v>13</v>
      </c>
      <c r="F28" s="15">
        <v>11</v>
      </c>
      <c r="G28" s="20">
        <f t="shared" si="0"/>
        <v>24</v>
      </c>
      <c r="H28" s="15">
        <v>4</v>
      </c>
      <c r="I28" s="15">
        <v>4</v>
      </c>
      <c r="J28" s="15">
        <v>4</v>
      </c>
      <c r="K28" s="15">
        <f t="shared" si="1"/>
        <v>36</v>
      </c>
      <c r="L28" s="15">
        <f t="shared" si="2"/>
        <v>18</v>
      </c>
      <c r="M28" s="15"/>
      <c r="N28" s="15"/>
      <c r="O28" s="15"/>
      <c r="P28" s="15"/>
      <c r="Q28" s="15"/>
      <c r="R28" s="15"/>
    </row>
    <row r="29" spans="1:18" x14ac:dyDescent="0.3">
      <c r="A29" s="15">
        <v>19</v>
      </c>
      <c r="B29" s="15"/>
      <c r="C29" s="16" t="s">
        <v>110</v>
      </c>
      <c r="D29" s="29">
        <v>722125405068</v>
      </c>
      <c r="E29" s="15">
        <v>12</v>
      </c>
      <c r="F29" s="15">
        <v>12</v>
      </c>
      <c r="G29" s="20">
        <f t="shared" si="0"/>
        <v>24</v>
      </c>
      <c r="H29" s="15">
        <v>5</v>
      </c>
      <c r="I29" s="15">
        <v>4</v>
      </c>
      <c r="J29" s="15">
        <v>3</v>
      </c>
      <c r="K29" s="15">
        <f t="shared" si="1"/>
        <v>36</v>
      </c>
      <c r="L29" s="15">
        <f t="shared" si="2"/>
        <v>18</v>
      </c>
      <c r="M29" s="15"/>
      <c r="N29" s="15"/>
      <c r="O29" s="15"/>
      <c r="P29" s="15"/>
      <c r="Q29" s="15"/>
      <c r="R29" s="15"/>
    </row>
    <row r="30" spans="1:18" x14ac:dyDescent="0.3">
      <c r="A30" s="15">
        <v>20</v>
      </c>
      <c r="B30" s="15"/>
      <c r="C30" s="16" t="s">
        <v>111</v>
      </c>
      <c r="D30" s="29">
        <v>722125405069</v>
      </c>
      <c r="E30" s="15">
        <v>10</v>
      </c>
      <c r="F30" s="15">
        <v>9</v>
      </c>
      <c r="G30" s="20">
        <f t="shared" si="0"/>
        <v>19</v>
      </c>
      <c r="H30" s="15">
        <v>5</v>
      </c>
      <c r="I30" s="15">
        <v>4</v>
      </c>
      <c r="J30" s="15">
        <v>4</v>
      </c>
      <c r="K30" s="15">
        <f t="shared" si="1"/>
        <v>32</v>
      </c>
      <c r="L30" s="15">
        <f t="shared" si="2"/>
        <v>16</v>
      </c>
      <c r="M30" s="15"/>
      <c r="N30" s="15"/>
      <c r="O30" s="15"/>
      <c r="P30" s="15"/>
      <c r="Q30" s="15"/>
      <c r="R30" s="15"/>
    </row>
    <row r="31" spans="1:18" x14ac:dyDescent="0.3">
      <c r="A31" s="15">
        <v>21</v>
      </c>
      <c r="B31" s="15"/>
      <c r="C31" s="16" t="s">
        <v>112</v>
      </c>
      <c r="D31" s="29">
        <v>722125405070</v>
      </c>
      <c r="E31" s="15">
        <v>15</v>
      </c>
      <c r="F31" s="15">
        <v>10</v>
      </c>
      <c r="G31" s="20">
        <f t="shared" si="0"/>
        <v>25</v>
      </c>
      <c r="H31" s="15">
        <v>5</v>
      </c>
      <c r="I31" s="15">
        <v>5</v>
      </c>
      <c r="J31" s="15">
        <v>4</v>
      </c>
      <c r="K31" s="15">
        <f t="shared" si="1"/>
        <v>39</v>
      </c>
      <c r="L31" s="15">
        <f t="shared" si="2"/>
        <v>19</v>
      </c>
      <c r="M31" s="15"/>
      <c r="N31" s="15"/>
      <c r="O31" s="15"/>
      <c r="P31" s="15"/>
      <c r="Q31" s="15"/>
      <c r="R31" s="15"/>
    </row>
    <row r="32" spans="1:18" x14ac:dyDescent="0.3">
      <c r="A32" s="15">
        <v>22</v>
      </c>
      <c r="B32" s="15"/>
      <c r="C32" s="16" t="s">
        <v>113</v>
      </c>
      <c r="D32" s="29">
        <v>722125405071</v>
      </c>
      <c r="E32" s="15">
        <v>12</v>
      </c>
      <c r="F32" s="15">
        <v>10</v>
      </c>
      <c r="G32" s="20">
        <f t="shared" si="0"/>
        <v>22</v>
      </c>
      <c r="H32" s="15">
        <v>5</v>
      </c>
      <c r="I32" s="15">
        <v>4</v>
      </c>
      <c r="J32" s="15">
        <v>4</v>
      </c>
      <c r="K32" s="15">
        <f t="shared" si="1"/>
        <v>35</v>
      </c>
      <c r="L32" s="15">
        <f t="shared" si="2"/>
        <v>17</v>
      </c>
      <c r="M32" s="15"/>
      <c r="N32" s="15"/>
      <c r="O32" s="15"/>
      <c r="P32" s="15"/>
      <c r="Q32" s="15"/>
      <c r="R32" s="15"/>
    </row>
    <row r="33" spans="1:18" x14ac:dyDescent="0.3">
      <c r="A33" s="15">
        <v>23</v>
      </c>
      <c r="B33" s="15"/>
      <c r="C33" s="16" t="s">
        <v>114</v>
      </c>
      <c r="D33" s="29">
        <v>722125405072</v>
      </c>
      <c r="E33" s="15">
        <v>13</v>
      </c>
      <c r="F33" s="15">
        <v>9</v>
      </c>
      <c r="G33" s="20">
        <f t="shared" si="0"/>
        <v>22</v>
      </c>
      <c r="H33" s="15">
        <v>4</v>
      </c>
      <c r="I33" s="15">
        <v>5</v>
      </c>
      <c r="J33" s="15">
        <v>4</v>
      </c>
      <c r="K33" s="15">
        <f t="shared" si="1"/>
        <v>35</v>
      </c>
      <c r="L33" s="15">
        <f t="shared" si="2"/>
        <v>17</v>
      </c>
      <c r="M33" s="15"/>
      <c r="N33" s="15"/>
      <c r="O33" s="15"/>
      <c r="P33" s="15"/>
      <c r="Q33" s="15"/>
      <c r="R33" s="15"/>
    </row>
    <row r="34" spans="1:18" x14ac:dyDescent="0.3">
      <c r="A34" s="15">
        <v>24</v>
      </c>
      <c r="B34" s="15"/>
      <c r="C34" s="16" t="s">
        <v>115</v>
      </c>
      <c r="D34" s="29">
        <v>722125405073</v>
      </c>
      <c r="E34" s="15">
        <v>13</v>
      </c>
      <c r="F34" s="15">
        <v>9</v>
      </c>
      <c r="G34" s="20">
        <f t="shared" si="0"/>
        <v>22</v>
      </c>
      <c r="H34" s="15">
        <v>5</v>
      </c>
      <c r="I34" s="15">
        <v>4</v>
      </c>
      <c r="J34" s="15">
        <v>5</v>
      </c>
      <c r="K34" s="15">
        <f t="shared" si="1"/>
        <v>36</v>
      </c>
      <c r="L34" s="15">
        <f t="shared" si="2"/>
        <v>18</v>
      </c>
      <c r="M34" s="15"/>
      <c r="N34" s="15"/>
      <c r="O34" s="15"/>
      <c r="P34" s="15"/>
      <c r="Q34" s="15"/>
      <c r="R34" s="15"/>
    </row>
    <row r="35" spans="1:18" x14ac:dyDescent="0.3">
      <c r="A35" s="15">
        <v>25</v>
      </c>
      <c r="B35" s="15"/>
      <c r="C35" s="16" t="s">
        <v>116</v>
      </c>
      <c r="D35" s="29">
        <v>722125405074</v>
      </c>
      <c r="E35" s="15">
        <v>14</v>
      </c>
      <c r="F35" s="15">
        <v>12</v>
      </c>
      <c r="G35" s="20">
        <f t="shared" si="0"/>
        <v>26</v>
      </c>
      <c r="H35" s="15">
        <v>5</v>
      </c>
      <c r="I35" s="15">
        <v>4</v>
      </c>
      <c r="J35" s="15">
        <v>4</v>
      </c>
      <c r="K35" s="15">
        <f t="shared" si="1"/>
        <v>39</v>
      </c>
      <c r="L35" s="15">
        <f t="shared" si="2"/>
        <v>19</v>
      </c>
      <c r="M35" s="15"/>
      <c r="N35" s="15"/>
      <c r="O35" s="15"/>
      <c r="P35" s="15"/>
      <c r="Q35" s="15"/>
      <c r="R35" s="15"/>
    </row>
    <row r="36" spans="1:18" x14ac:dyDescent="0.3">
      <c r="A36" s="15">
        <v>26</v>
      </c>
      <c r="B36" s="15"/>
      <c r="C36" s="16" t="s">
        <v>117</v>
      </c>
      <c r="D36" s="29">
        <v>722125405075</v>
      </c>
      <c r="E36" s="15">
        <v>13</v>
      </c>
      <c r="F36" s="15">
        <v>9</v>
      </c>
      <c r="G36" s="20">
        <f t="shared" si="0"/>
        <v>22</v>
      </c>
      <c r="H36" s="15">
        <v>4</v>
      </c>
      <c r="I36" s="15">
        <v>4</v>
      </c>
      <c r="J36" s="15">
        <v>4</v>
      </c>
      <c r="K36" s="15">
        <f t="shared" si="1"/>
        <v>34</v>
      </c>
      <c r="L36" s="15">
        <f t="shared" si="2"/>
        <v>17</v>
      </c>
      <c r="M36" s="15"/>
      <c r="N36" s="15"/>
      <c r="O36" s="15"/>
      <c r="P36" s="15"/>
      <c r="Q36" s="15"/>
      <c r="R36" s="15"/>
    </row>
    <row r="37" spans="1:18" x14ac:dyDescent="0.3">
      <c r="A37" s="15">
        <v>27</v>
      </c>
      <c r="B37" s="15"/>
      <c r="C37" s="16" t="s">
        <v>118</v>
      </c>
      <c r="D37" s="29">
        <v>722125405076</v>
      </c>
      <c r="E37" s="15">
        <v>11</v>
      </c>
      <c r="F37" s="15">
        <v>10</v>
      </c>
      <c r="G37" s="20">
        <f t="shared" si="0"/>
        <v>21</v>
      </c>
      <c r="H37" s="15">
        <v>4</v>
      </c>
      <c r="I37" s="15">
        <v>3</v>
      </c>
      <c r="J37" s="15">
        <v>3</v>
      </c>
      <c r="K37" s="15">
        <f t="shared" si="1"/>
        <v>31</v>
      </c>
      <c r="L37" s="15">
        <f t="shared" si="2"/>
        <v>15</v>
      </c>
      <c r="M37" s="15"/>
      <c r="N37" s="15"/>
      <c r="O37" s="15"/>
      <c r="P37" s="15"/>
      <c r="Q37" s="15"/>
      <c r="R37" s="15"/>
    </row>
    <row r="38" spans="1:18" x14ac:dyDescent="0.3">
      <c r="A38" s="15">
        <v>28</v>
      </c>
      <c r="B38" s="15"/>
      <c r="C38" s="16" t="s">
        <v>119</v>
      </c>
      <c r="D38" s="29">
        <v>722125405077</v>
      </c>
      <c r="E38" s="15">
        <v>12</v>
      </c>
      <c r="F38" s="15">
        <v>8</v>
      </c>
      <c r="G38" s="20">
        <f t="shared" si="0"/>
        <v>20</v>
      </c>
      <c r="H38" s="15">
        <v>5</v>
      </c>
      <c r="I38" s="15">
        <v>3</v>
      </c>
      <c r="J38" s="15">
        <v>4</v>
      </c>
      <c r="K38" s="15">
        <f t="shared" si="1"/>
        <v>32</v>
      </c>
      <c r="L38" s="15">
        <f t="shared" si="2"/>
        <v>16</v>
      </c>
      <c r="M38" s="15"/>
      <c r="N38" s="15"/>
      <c r="O38" s="15"/>
      <c r="P38" s="15"/>
      <c r="Q38" s="15"/>
      <c r="R38" s="15"/>
    </row>
    <row r="39" spans="1:18" x14ac:dyDescent="0.3">
      <c r="A39" s="15">
        <v>29</v>
      </c>
      <c r="B39" s="15"/>
      <c r="C39" s="16" t="s">
        <v>120</v>
      </c>
      <c r="D39" s="29">
        <v>722125405078</v>
      </c>
      <c r="E39" s="15">
        <v>10</v>
      </c>
      <c r="F39" s="15">
        <v>7</v>
      </c>
      <c r="G39" s="20">
        <f t="shared" si="0"/>
        <v>17</v>
      </c>
      <c r="H39" s="15">
        <v>4</v>
      </c>
      <c r="I39" s="15">
        <v>5</v>
      </c>
      <c r="J39" s="15">
        <v>4</v>
      </c>
      <c r="K39" s="15">
        <f t="shared" si="1"/>
        <v>30</v>
      </c>
      <c r="L39" s="15">
        <f t="shared" si="2"/>
        <v>15</v>
      </c>
      <c r="M39" s="15"/>
      <c r="N39" s="15"/>
      <c r="O39" s="15"/>
      <c r="P39" s="15"/>
      <c r="Q39" s="15"/>
      <c r="R39" s="15"/>
    </row>
    <row r="40" spans="1:18" x14ac:dyDescent="0.3">
      <c r="A40" s="15">
        <v>30</v>
      </c>
      <c r="B40" s="15"/>
      <c r="C40" s="16" t="s">
        <v>121</v>
      </c>
      <c r="D40" s="29">
        <v>722125405079</v>
      </c>
      <c r="E40" s="15">
        <v>14</v>
      </c>
      <c r="F40" s="15">
        <v>5</v>
      </c>
      <c r="G40" s="20">
        <f t="shared" si="0"/>
        <v>19</v>
      </c>
      <c r="H40" s="15">
        <v>3</v>
      </c>
      <c r="I40" s="15">
        <v>4</v>
      </c>
      <c r="J40" s="15">
        <v>3</v>
      </c>
      <c r="K40" s="15">
        <f t="shared" si="1"/>
        <v>29</v>
      </c>
      <c r="L40" s="15">
        <f t="shared" si="2"/>
        <v>14</v>
      </c>
      <c r="M40" s="15"/>
      <c r="N40" s="15"/>
      <c r="O40" s="15"/>
      <c r="P40" s="15"/>
      <c r="Q40" s="15"/>
      <c r="R40" s="15"/>
    </row>
    <row r="41" spans="1:18" x14ac:dyDescent="0.3">
      <c r="A41" s="15">
        <v>31</v>
      </c>
      <c r="B41" s="15"/>
      <c r="C41" s="16" t="s">
        <v>122</v>
      </c>
      <c r="D41" s="29">
        <v>722125405080</v>
      </c>
      <c r="E41" s="15">
        <v>13</v>
      </c>
      <c r="F41" s="15">
        <v>6</v>
      </c>
      <c r="G41" s="20">
        <f t="shared" si="0"/>
        <v>19</v>
      </c>
      <c r="H41" s="15">
        <v>4</v>
      </c>
      <c r="I41" s="15">
        <v>4</v>
      </c>
      <c r="J41" s="15">
        <v>4</v>
      </c>
      <c r="K41" s="15">
        <f t="shared" si="1"/>
        <v>31</v>
      </c>
      <c r="L41" s="15">
        <f t="shared" si="2"/>
        <v>15</v>
      </c>
      <c r="M41" s="15"/>
      <c r="N41" s="15"/>
      <c r="O41" s="15"/>
      <c r="P41" s="15"/>
      <c r="Q41" s="15"/>
      <c r="R41" s="15"/>
    </row>
    <row r="42" spans="1:18" x14ac:dyDescent="0.3">
      <c r="A42" s="15">
        <v>32</v>
      </c>
      <c r="B42" s="15"/>
      <c r="C42" s="16" t="s">
        <v>123</v>
      </c>
      <c r="D42" s="29">
        <v>722125405081</v>
      </c>
      <c r="E42" s="15">
        <v>14</v>
      </c>
      <c r="F42" s="15">
        <v>9</v>
      </c>
      <c r="G42" s="20">
        <f t="shared" si="0"/>
        <v>23</v>
      </c>
      <c r="H42" s="15">
        <v>3</v>
      </c>
      <c r="I42" s="15">
        <v>3</v>
      </c>
      <c r="J42" s="15">
        <v>4</v>
      </c>
      <c r="K42" s="15">
        <f t="shared" si="1"/>
        <v>33</v>
      </c>
      <c r="L42" s="15">
        <f t="shared" si="2"/>
        <v>16</v>
      </c>
      <c r="M42" s="15"/>
      <c r="N42" s="15"/>
      <c r="O42" s="15"/>
      <c r="P42" s="15"/>
      <c r="Q42" s="15"/>
      <c r="R42" s="15"/>
    </row>
    <row r="43" spans="1:18" x14ac:dyDescent="0.3">
      <c r="A43" s="15">
        <v>33</v>
      </c>
      <c r="B43" s="15"/>
      <c r="C43" s="16" t="s">
        <v>124</v>
      </c>
      <c r="D43" s="29">
        <v>722125405082</v>
      </c>
      <c r="E43" s="15">
        <v>15</v>
      </c>
      <c r="F43" s="15">
        <v>10</v>
      </c>
      <c r="G43" s="20">
        <f t="shared" si="0"/>
        <v>25</v>
      </c>
      <c r="H43" s="15">
        <v>4</v>
      </c>
      <c r="I43" s="15">
        <v>3</v>
      </c>
      <c r="J43" s="15">
        <v>3</v>
      </c>
      <c r="K43" s="15">
        <f t="shared" si="1"/>
        <v>35</v>
      </c>
      <c r="L43" s="15">
        <f t="shared" si="2"/>
        <v>17</v>
      </c>
      <c r="M43" s="15"/>
      <c r="N43" s="15"/>
      <c r="O43" s="15"/>
      <c r="P43" s="15"/>
      <c r="Q43" s="15"/>
      <c r="R43" s="15"/>
    </row>
    <row r="44" spans="1:18" x14ac:dyDescent="0.3">
      <c r="A44" s="15">
        <v>34</v>
      </c>
      <c r="B44" s="15"/>
      <c r="C44" s="16" t="s">
        <v>125</v>
      </c>
      <c r="D44" s="29">
        <v>722125405083</v>
      </c>
      <c r="E44" s="15">
        <v>11</v>
      </c>
      <c r="F44" s="15">
        <v>9</v>
      </c>
      <c r="G44" s="20">
        <f t="shared" si="0"/>
        <v>20</v>
      </c>
      <c r="H44" s="15">
        <v>4</v>
      </c>
      <c r="I44" s="15">
        <v>4</v>
      </c>
      <c r="J44" s="15">
        <v>3</v>
      </c>
      <c r="K44" s="15">
        <f t="shared" si="1"/>
        <v>31</v>
      </c>
      <c r="L44" s="15">
        <f t="shared" si="2"/>
        <v>15</v>
      </c>
      <c r="M44" s="15"/>
      <c r="N44" s="15"/>
      <c r="O44" s="15"/>
      <c r="P44" s="15"/>
      <c r="Q44" s="15"/>
      <c r="R44" s="15"/>
    </row>
    <row r="45" spans="1:18" x14ac:dyDescent="0.3">
      <c r="A45" s="15">
        <v>35</v>
      </c>
      <c r="B45" s="15"/>
      <c r="C45" s="16" t="s">
        <v>126</v>
      </c>
      <c r="D45" s="29">
        <v>722125405084</v>
      </c>
      <c r="E45" s="15">
        <v>10</v>
      </c>
      <c r="F45" s="15">
        <v>6</v>
      </c>
      <c r="G45" s="20">
        <f t="shared" si="0"/>
        <v>16</v>
      </c>
      <c r="H45" s="15">
        <v>5</v>
      </c>
      <c r="I45" s="15">
        <v>4</v>
      </c>
      <c r="J45" s="15">
        <v>4</v>
      </c>
      <c r="K45" s="15">
        <f t="shared" si="1"/>
        <v>29</v>
      </c>
      <c r="L45" s="15">
        <f t="shared" si="2"/>
        <v>14</v>
      </c>
      <c r="M45" s="15"/>
      <c r="N45" s="15"/>
      <c r="O45" s="15"/>
      <c r="P45" s="15"/>
      <c r="Q45" s="15"/>
      <c r="R45" s="15"/>
    </row>
    <row r="46" spans="1:18" x14ac:dyDescent="0.3">
      <c r="A46" s="15">
        <v>36</v>
      </c>
      <c r="B46" s="15"/>
      <c r="C46" s="16" t="s">
        <v>127</v>
      </c>
      <c r="D46" s="29">
        <v>722125405085</v>
      </c>
      <c r="E46" s="15">
        <v>11</v>
      </c>
      <c r="F46" s="15">
        <v>8</v>
      </c>
      <c r="G46" s="20">
        <f t="shared" si="0"/>
        <v>19</v>
      </c>
      <c r="H46" s="15">
        <v>3</v>
      </c>
      <c r="I46" s="15">
        <v>3</v>
      </c>
      <c r="J46" s="15">
        <v>3</v>
      </c>
      <c r="K46" s="15">
        <f t="shared" si="1"/>
        <v>28</v>
      </c>
      <c r="L46" s="15">
        <f t="shared" si="2"/>
        <v>14</v>
      </c>
      <c r="M46" s="15"/>
      <c r="N46" s="15"/>
      <c r="O46" s="15"/>
      <c r="P46" s="15"/>
      <c r="Q46" s="15"/>
      <c r="R46" s="15"/>
    </row>
    <row r="47" spans="1:18" x14ac:dyDescent="0.3">
      <c r="A47" s="15">
        <v>37</v>
      </c>
      <c r="B47" s="15"/>
      <c r="C47" s="16" t="s">
        <v>128</v>
      </c>
      <c r="D47" s="29">
        <v>722125405086</v>
      </c>
      <c r="E47" s="15">
        <v>14</v>
      </c>
      <c r="F47" s="15">
        <v>7</v>
      </c>
      <c r="G47" s="20">
        <f t="shared" si="0"/>
        <v>21</v>
      </c>
      <c r="H47" s="15">
        <v>4</v>
      </c>
      <c r="I47" s="15">
        <v>4</v>
      </c>
      <c r="J47" s="15">
        <v>4</v>
      </c>
      <c r="K47" s="15">
        <f t="shared" si="1"/>
        <v>33</v>
      </c>
      <c r="L47" s="15">
        <f t="shared" si="2"/>
        <v>16</v>
      </c>
      <c r="M47" s="15"/>
      <c r="N47" s="15"/>
      <c r="O47" s="15"/>
      <c r="P47" s="15"/>
      <c r="Q47" s="15"/>
      <c r="R47" s="15"/>
    </row>
    <row r="48" spans="1:18" x14ac:dyDescent="0.3">
      <c r="A48" s="15">
        <v>38</v>
      </c>
      <c r="B48" s="15"/>
      <c r="C48" s="16" t="s">
        <v>129</v>
      </c>
      <c r="D48" s="29">
        <v>722125405087</v>
      </c>
      <c r="E48" s="15">
        <v>15</v>
      </c>
      <c r="F48" s="15">
        <v>6</v>
      </c>
      <c r="G48" s="20">
        <f t="shared" si="0"/>
        <v>21</v>
      </c>
      <c r="H48" s="15">
        <v>4</v>
      </c>
      <c r="I48" s="15">
        <v>5</v>
      </c>
      <c r="J48" s="15">
        <v>4</v>
      </c>
      <c r="K48" s="15">
        <f t="shared" si="1"/>
        <v>34</v>
      </c>
      <c r="L48" s="15">
        <f t="shared" si="2"/>
        <v>17</v>
      </c>
      <c r="M48" s="15"/>
      <c r="N48" s="15"/>
      <c r="O48" s="15"/>
      <c r="P48" s="15"/>
      <c r="Q48" s="15"/>
      <c r="R48" s="15"/>
    </row>
    <row r="49" spans="1:18" x14ac:dyDescent="0.3">
      <c r="A49" s="15">
        <v>39</v>
      </c>
      <c r="B49" s="15"/>
      <c r="C49" s="16" t="s">
        <v>130</v>
      </c>
      <c r="D49" s="29">
        <v>722125405089</v>
      </c>
      <c r="E49" s="15">
        <v>12</v>
      </c>
      <c r="F49" s="15">
        <v>6</v>
      </c>
      <c r="G49" s="20">
        <f t="shared" si="0"/>
        <v>18</v>
      </c>
      <c r="H49" s="15">
        <v>5</v>
      </c>
      <c r="I49" s="15">
        <v>4</v>
      </c>
      <c r="J49" s="15">
        <v>4</v>
      </c>
      <c r="K49" s="15">
        <f t="shared" si="1"/>
        <v>31</v>
      </c>
      <c r="L49" s="15">
        <f t="shared" si="2"/>
        <v>15</v>
      </c>
      <c r="M49" s="15"/>
      <c r="N49" s="15"/>
      <c r="O49" s="15"/>
      <c r="P49" s="15"/>
      <c r="Q49" s="15"/>
      <c r="R49" s="15"/>
    </row>
    <row r="50" spans="1:18" x14ac:dyDescent="0.3">
      <c r="A50" s="15">
        <v>40</v>
      </c>
      <c r="B50" s="15"/>
      <c r="C50" s="16" t="s">
        <v>131</v>
      </c>
      <c r="D50" s="29">
        <v>722125405090</v>
      </c>
      <c r="E50" s="15">
        <v>15</v>
      </c>
      <c r="F50" s="15">
        <v>11</v>
      </c>
      <c r="G50" s="20">
        <f t="shared" si="0"/>
        <v>26</v>
      </c>
      <c r="H50" s="15">
        <v>5</v>
      </c>
      <c r="I50" s="15">
        <v>4</v>
      </c>
      <c r="J50" s="15">
        <v>5</v>
      </c>
      <c r="K50" s="15">
        <f t="shared" si="1"/>
        <v>40</v>
      </c>
      <c r="L50" s="15">
        <f t="shared" si="2"/>
        <v>20</v>
      </c>
      <c r="M50" s="15"/>
      <c r="N50" s="15"/>
      <c r="O50" s="15"/>
      <c r="P50" s="15"/>
      <c r="Q50" s="15"/>
      <c r="R50" s="15"/>
    </row>
    <row r="51" spans="1:18" x14ac:dyDescent="0.3">
      <c r="A51" s="15">
        <v>41</v>
      </c>
      <c r="B51" s="15"/>
      <c r="C51" s="16" t="s">
        <v>132</v>
      </c>
      <c r="D51" s="29">
        <v>722125405091</v>
      </c>
      <c r="E51" s="15">
        <v>17</v>
      </c>
      <c r="F51" s="15">
        <v>12</v>
      </c>
      <c r="G51" s="20">
        <f t="shared" si="0"/>
        <v>29</v>
      </c>
      <c r="H51" s="15">
        <v>4</v>
      </c>
      <c r="I51" s="15">
        <v>5</v>
      </c>
      <c r="J51" s="15">
        <v>4</v>
      </c>
      <c r="K51" s="15">
        <f t="shared" si="1"/>
        <v>42</v>
      </c>
      <c r="L51" s="15">
        <f t="shared" si="2"/>
        <v>21</v>
      </c>
      <c r="M51" s="15"/>
      <c r="N51" s="15"/>
      <c r="O51" s="15"/>
      <c r="P51" s="15"/>
      <c r="Q51" s="15"/>
      <c r="R51" s="15"/>
    </row>
    <row r="52" spans="1:18" x14ac:dyDescent="0.3">
      <c r="A52" s="15">
        <v>42</v>
      </c>
      <c r="B52" s="15"/>
      <c r="C52" s="16" t="s">
        <v>133</v>
      </c>
      <c r="D52" s="29">
        <v>722125405092</v>
      </c>
      <c r="E52" s="15">
        <v>13</v>
      </c>
      <c r="F52" s="15">
        <v>9</v>
      </c>
      <c r="G52" s="20">
        <f t="shared" si="0"/>
        <v>22</v>
      </c>
      <c r="H52" s="15">
        <v>4</v>
      </c>
      <c r="I52" s="15">
        <v>4</v>
      </c>
      <c r="J52" s="15">
        <v>4</v>
      </c>
      <c r="K52" s="15">
        <f t="shared" si="1"/>
        <v>34</v>
      </c>
      <c r="L52" s="15">
        <f t="shared" si="2"/>
        <v>17</v>
      </c>
      <c r="M52" s="15"/>
      <c r="N52" s="15"/>
      <c r="O52" s="15"/>
      <c r="P52" s="15"/>
      <c r="Q52" s="15"/>
      <c r="R52" s="15"/>
    </row>
  </sheetData>
  <mergeCells count="29">
    <mergeCell ref="E6:G6"/>
    <mergeCell ref="J6:K6"/>
    <mergeCell ref="L6:M6"/>
    <mergeCell ref="Q6:R6"/>
    <mergeCell ref="A5:C5"/>
    <mergeCell ref="D5:G5"/>
    <mergeCell ref="I5:K5"/>
    <mergeCell ref="N5:O5"/>
    <mergeCell ref="P5:R5"/>
    <mergeCell ref="A7:A10"/>
    <mergeCell ref="B7:B10"/>
    <mergeCell ref="C7:C10"/>
    <mergeCell ref="D7:D10"/>
    <mergeCell ref="E7:L7"/>
    <mergeCell ref="R7:R10"/>
    <mergeCell ref="E9:E10"/>
    <mergeCell ref="F9:F10"/>
    <mergeCell ref="K9:K10"/>
    <mergeCell ref="L9:L10"/>
    <mergeCell ref="M9:M10"/>
    <mergeCell ref="M7:M8"/>
    <mergeCell ref="N9:N10"/>
    <mergeCell ref="O9:O10"/>
    <mergeCell ref="P9:P10"/>
    <mergeCell ref="Q9:Q10"/>
    <mergeCell ref="N7:N8"/>
    <mergeCell ref="O7:O8"/>
    <mergeCell ref="P7:P8"/>
    <mergeCell ref="Q7:Q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6" workbookViewId="0">
      <selection activeCell="C22" sqref="C22"/>
    </sheetView>
  </sheetViews>
  <sheetFormatPr defaultRowHeight="14.4" x14ac:dyDescent="0.3"/>
  <cols>
    <col min="1" max="1" width="4.109375" customWidth="1"/>
    <col min="2" max="2" width="10.6640625" customWidth="1"/>
    <col min="3" max="3" width="15.5546875" customWidth="1"/>
    <col min="4" max="4" width="11.77734375" customWidth="1"/>
    <col min="5" max="5" width="6" customWidth="1"/>
    <col min="6" max="6" width="5.6640625" customWidth="1"/>
    <col min="7" max="7" width="7.33203125" customWidth="1"/>
    <col min="8" max="8" width="5.44140625" customWidth="1"/>
    <col min="9" max="9" width="6.77734375" customWidth="1"/>
    <col min="10" max="10" width="6.21875" customWidth="1"/>
    <col min="11" max="11" width="5.88671875" customWidth="1"/>
    <col min="12" max="12" width="6.33203125" customWidth="1"/>
    <col min="13" max="13" width="6.21875" customWidth="1"/>
    <col min="14" max="14" width="6.44140625" customWidth="1"/>
    <col min="15" max="15" width="6.109375" customWidth="1"/>
    <col min="16" max="16" width="5.21875" customWidth="1"/>
    <col min="17" max="17" width="5.109375" customWidth="1"/>
  </cols>
  <sheetData>
    <row r="1" spans="1:18" x14ac:dyDescent="0.3">
      <c r="A1" s="1"/>
      <c r="B1" s="2"/>
      <c r="C1" s="2"/>
      <c r="D1" s="2"/>
      <c r="E1" s="2"/>
      <c r="F1" s="2"/>
      <c r="G1" s="2"/>
      <c r="H1" s="1"/>
      <c r="I1" s="2" t="s">
        <v>0</v>
      </c>
      <c r="J1" s="2"/>
      <c r="K1" s="2"/>
      <c r="L1" s="1"/>
      <c r="M1" s="1"/>
      <c r="N1" s="1"/>
      <c r="O1" s="1"/>
      <c r="P1" s="1"/>
      <c r="Q1" s="1"/>
      <c r="R1" s="1"/>
    </row>
    <row r="2" spans="1:18" x14ac:dyDescent="0.3">
      <c r="A2" s="2"/>
      <c r="B2" s="2"/>
      <c r="C2" s="1"/>
      <c r="D2" s="2"/>
      <c r="E2" s="2"/>
      <c r="F2" s="2"/>
      <c r="G2" s="2"/>
      <c r="H2" s="2"/>
      <c r="I2" s="2" t="s">
        <v>2</v>
      </c>
      <c r="J2" s="2"/>
      <c r="K2" s="2"/>
      <c r="L2" s="1"/>
      <c r="M2" s="1"/>
      <c r="N2" s="1"/>
      <c r="O2" s="1"/>
      <c r="P2" s="1"/>
      <c r="Q2" s="1"/>
      <c r="R2" s="1"/>
    </row>
    <row r="3" spans="1:18" x14ac:dyDescent="0.3">
      <c r="A3" s="2"/>
      <c r="B3" s="2"/>
      <c r="C3" s="2" t="s">
        <v>3</v>
      </c>
      <c r="D3" s="2"/>
      <c r="E3" s="2"/>
      <c r="F3" s="2"/>
      <c r="G3" s="2"/>
      <c r="H3" s="2"/>
      <c r="I3" s="2" t="s">
        <v>4</v>
      </c>
      <c r="J3" s="2"/>
      <c r="K3" s="2"/>
      <c r="L3" s="1"/>
      <c r="M3" s="1"/>
      <c r="N3" s="1"/>
      <c r="O3" s="1"/>
      <c r="P3" s="1"/>
      <c r="Q3" s="1"/>
      <c r="R3" s="1"/>
    </row>
    <row r="4" spans="1:18" x14ac:dyDescent="0.3">
      <c r="A4" s="4"/>
      <c r="B4" s="4"/>
      <c r="C4" s="4"/>
      <c r="D4" s="4"/>
      <c r="E4" s="4"/>
      <c r="F4" s="4"/>
      <c r="G4" s="92" t="s">
        <v>5</v>
      </c>
      <c r="H4" s="92"/>
      <c r="I4" s="92"/>
      <c r="J4" s="92"/>
      <c r="K4" s="92"/>
      <c r="L4" s="6"/>
      <c r="M4" s="6"/>
      <c r="N4" s="6"/>
      <c r="O4" s="6"/>
      <c r="P4" s="6"/>
      <c r="Q4" s="6"/>
      <c r="R4" s="6"/>
    </row>
    <row r="5" spans="1:18" s="30" customFormat="1" ht="21" customHeight="1" x14ac:dyDescent="0.3">
      <c r="A5" s="93" t="s">
        <v>6</v>
      </c>
      <c r="B5" s="93"/>
      <c r="C5" s="93"/>
      <c r="D5" s="99" t="s">
        <v>7</v>
      </c>
      <c r="E5" s="99"/>
      <c r="F5" s="99"/>
      <c r="G5" s="99"/>
      <c r="H5" s="25" t="s">
        <v>8</v>
      </c>
      <c r="I5" s="99" t="s">
        <v>9</v>
      </c>
      <c r="J5" s="99"/>
      <c r="K5" s="99"/>
      <c r="L5" s="26" t="s">
        <v>10</v>
      </c>
      <c r="M5" s="27" t="s">
        <v>43</v>
      </c>
      <c r="N5" s="97" t="s">
        <v>12</v>
      </c>
      <c r="O5" s="97"/>
      <c r="P5" s="100" t="s">
        <v>237</v>
      </c>
      <c r="Q5" s="100"/>
      <c r="R5" s="100"/>
    </row>
    <row r="6" spans="1:18" s="30" customFormat="1" ht="25.2" x14ac:dyDescent="0.3">
      <c r="A6" s="25"/>
      <c r="B6" s="26" t="s">
        <v>13</v>
      </c>
      <c r="C6" s="27" t="s">
        <v>14</v>
      </c>
      <c r="D6" s="26" t="s">
        <v>15</v>
      </c>
      <c r="E6" s="93" t="s">
        <v>14</v>
      </c>
      <c r="F6" s="93"/>
      <c r="G6" s="93"/>
      <c r="H6" s="26" t="s">
        <v>16</v>
      </c>
      <c r="I6" s="27" t="s">
        <v>17</v>
      </c>
      <c r="J6" s="97" t="s">
        <v>18</v>
      </c>
      <c r="K6" s="97"/>
      <c r="L6" s="99" t="s">
        <v>9</v>
      </c>
      <c r="M6" s="99"/>
      <c r="N6" s="26" t="s">
        <v>19</v>
      </c>
      <c r="O6" s="81" t="s">
        <v>238</v>
      </c>
      <c r="P6" s="26" t="s">
        <v>21</v>
      </c>
      <c r="Q6" s="101" t="s">
        <v>239</v>
      </c>
      <c r="R6" s="102"/>
    </row>
    <row r="7" spans="1:18" s="30" customFormat="1" x14ac:dyDescent="0.3">
      <c r="A7" s="95" t="s">
        <v>23</v>
      </c>
      <c r="B7" s="95" t="s">
        <v>24</v>
      </c>
      <c r="C7" s="97" t="s">
        <v>25</v>
      </c>
      <c r="D7" s="95" t="s">
        <v>26</v>
      </c>
      <c r="E7" s="99" t="s">
        <v>27</v>
      </c>
      <c r="F7" s="99"/>
      <c r="G7" s="99"/>
      <c r="H7" s="99"/>
      <c r="I7" s="99"/>
      <c r="J7" s="99"/>
      <c r="K7" s="99"/>
      <c r="L7" s="99"/>
      <c r="M7" s="95" t="s">
        <v>28</v>
      </c>
      <c r="N7" s="95" t="s">
        <v>29</v>
      </c>
      <c r="O7" s="95" t="s">
        <v>30</v>
      </c>
      <c r="P7" s="95" t="s">
        <v>31</v>
      </c>
      <c r="Q7" s="95" t="s">
        <v>30</v>
      </c>
      <c r="R7" s="95" t="s">
        <v>32</v>
      </c>
    </row>
    <row r="8" spans="1:18" s="30" customFormat="1" ht="33.6" x14ac:dyDescent="0.3">
      <c r="A8" s="95"/>
      <c r="B8" s="95"/>
      <c r="C8" s="97"/>
      <c r="D8" s="95"/>
      <c r="E8" s="26" t="s">
        <v>33</v>
      </c>
      <c r="F8" s="26" t="s">
        <v>34</v>
      </c>
      <c r="G8" s="26" t="s">
        <v>35</v>
      </c>
      <c r="H8" s="26" t="s">
        <v>36</v>
      </c>
      <c r="I8" s="26" t="s">
        <v>37</v>
      </c>
      <c r="J8" s="26" t="s">
        <v>38</v>
      </c>
      <c r="K8" s="26" t="s">
        <v>39</v>
      </c>
      <c r="L8" s="26" t="s">
        <v>40</v>
      </c>
      <c r="M8" s="95"/>
      <c r="N8" s="95"/>
      <c r="O8" s="95"/>
      <c r="P8" s="95"/>
      <c r="Q8" s="95"/>
      <c r="R8" s="95"/>
    </row>
    <row r="9" spans="1:18" s="31" customFormat="1" x14ac:dyDescent="0.3">
      <c r="A9" s="95"/>
      <c r="B9" s="95"/>
      <c r="C9" s="97"/>
      <c r="D9" s="95"/>
      <c r="E9" s="93">
        <v>20</v>
      </c>
      <c r="F9" s="93">
        <v>15</v>
      </c>
      <c r="G9" s="25">
        <v>35</v>
      </c>
      <c r="H9" s="25">
        <v>5</v>
      </c>
      <c r="I9" s="25">
        <v>5</v>
      </c>
      <c r="J9" s="25">
        <v>5</v>
      </c>
      <c r="K9" s="93">
        <v>50</v>
      </c>
      <c r="L9" s="93">
        <v>25</v>
      </c>
      <c r="M9" s="93">
        <v>75</v>
      </c>
      <c r="N9" s="93">
        <v>100</v>
      </c>
      <c r="O9" s="93" t="s">
        <v>41</v>
      </c>
      <c r="P9" s="93">
        <v>50</v>
      </c>
      <c r="Q9" s="93" t="s">
        <v>41</v>
      </c>
      <c r="R9" s="95"/>
    </row>
    <row r="10" spans="1:18" s="31" customFormat="1" x14ac:dyDescent="0.3">
      <c r="A10" s="96"/>
      <c r="B10" s="96"/>
      <c r="C10" s="98"/>
      <c r="D10" s="96"/>
      <c r="E10" s="94"/>
      <c r="F10" s="94"/>
      <c r="G10" s="28" t="s">
        <v>42</v>
      </c>
      <c r="H10" s="28" t="s">
        <v>11</v>
      </c>
      <c r="I10" s="28" t="s">
        <v>43</v>
      </c>
      <c r="J10" s="28" t="s">
        <v>44</v>
      </c>
      <c r="K10" s="94"/>
      <c r="L10" s="94"/>
      <c r="M10" s="94"/>
      <c r="N10" s="94"/>
      <c r="O10" s="94"/>
      <c r="P10" s="94"/>
      <c r="Q10" s="94"/>
      <c r="R10" s="96"/>
    </row>
    <row r="11" spans="1:18" s="31" customFormat="1" x14ac:dyDescent="0.3">
      <c r="A11" s="15">
        <v>1</v>
      </c>
      <c r="B11" s="15"/>
      <c r="C11" s="16" t="s">
        <v>134</v>
      </c>
      <c r="D11" s="29">
        <v>722125405189</v>
      </c>
      <c r="E11" s="15">
        <v>17</v>
      </c>
      <c r="F11" s="15">
        <v>11</v>
      </c>
      <c r="G11" s="15">
        <f t="shared" ref="G11:G15" si="0">SUM(E11:F11)</f>
        <v>28</v>
      </c>
      <c r="H11" s="15">
        <v>5</v>
      </c>
      <c r="I11" s="15">
        <v>5</v>
      </c>
      <c r="J11" s="15">
        <v>4</v>
      </c>
      <c r="K11" s="15">
        <f t="shared" ref="K11:K15" si="1">SUM(G11:J11)</f>
        <v>42</v>
      </c>
      <c r="L11" s="15">
        <f t="shared" ref="L11:L15" si="2">QUOTIENT(K11,2)</f>
        <v>21</v>
      </c>
      <c r="M11" s="15"/>
      <c r="N11" s="15"/>
      <c r="O11" s="15"/>
      <c r="P11" s="15"/>
      <c r="Q11" s="15"/>
      <c r="R11" s="15"/>
    </row>
    <row r="12" spans="1:18" s="31" customFormat="1" x14ac:dyDescent="0.3">
      <c r="A12" s="15">
        <v>2</v>
      </c>
      <c r="B12" s="15"/>
      <c r="C12" s="16" t="s">
        <v>135</v>
      </c>
      <c r="D12" s="29">
        <v>722125405190</v>
      </c>
      <c r="E12" s="15">
        <v>18</v>
      </c>
      <c r="F12" s="15">
        <v>10</v>
      </c>
      <c r="G12" s="15">
        <f t="shared" si="0"/>
        <v>28</v>
      </c>
      <c r="H12" s="15">
        <v>4</v>
      </c>
      <c r="I12" s="15">
        <v>4</v>
      </c>
      <c r="J12" s="15">
        <v>4</v>
      </c>
      <c r="K12" s="15">
        <f t="shared" si="1"/>
        <v>40</v>
      </c>
      <c r="L12" s="15">
        <f t="shared" si="2"/>
        <v>20</v>
      </c>
      <c r="M12" s="15"/>
      <c r="N12" s="15"/>
      <c r="O12" s="15"/>
      <c r="P12" s="15"/>
      <c r="Q12" s="15"/>
      <c r="R12" s="15"/>
    </row>
    <row r="13" spans="1:18" s="31" customFormat="1" ht="14.4" customHeight="1" x14ac:dyDescent="0.3">
      <c r="A13" s="15">
        <v>3</v>
      </c>
      <c r="B13" s="15"/>
      <c r="C13" s="16" t="s">
        <v>136</v>
      </c>
      <c r="D13" s="29">
        <v>722125405191</v>
      </c>
      <c r="E13" s="15">
        <v>14</v>
      </c>
      <c r="F13" s="15">
        <v>8</v>
      </c>
      <c r="G13" s="15">
        <f t="shared" si="0"/>
        <v>22</v>
      </c>
      <c r="H13" s="15">
        <v>5</v>
      </c>
      <c r="I13" s="15">
        <v>4</v>
      </c>
      <c r="J13" s="15">
        <v>3</v>
      </c>
      <c r="K13" s="15">
        <f t="shared" si="1"/>
        <v>34</v>
      </c>
      <c r="L13" s="15">
        <f t="shared" si="2"/>
        <v>17</v>
      </c>
      <c r="M13" s="15"/>
      <c r="N13" s="15"/>
      <c r="O13" s="15"/>
      <c r="P13" s="15"/>
      <c r="Q13" s="15"/>
      <c r="R13" s="15"/>
    </row>
    <row r="14" spans="1:18" s="31" customFormat="1" x14ac:dyDescent="0.3">
      <c r="A14" s="15">
        <v>4</v>
      </c>
      <c r="B14" s="15"/>
      <c r="C14" s="16" t="s">
        <v>137</v>
      </c>
      <c r="D14" s="29">
        <v>722125405192</v>
      </c>
      <c r="E14" s="15">
        <v>9</v>
      </c>
      <c r="F14" s="15">
        <v>6</v>
      </c>
      <c r="G14" s="15">
        <f t="shared" si="0"/>
        <v>15</v>
      </c>
      <c r="H14" s="15">
        <v>2</v>
      </c>
      <c r="I14" s="15">
        <v>3</v>
      </c>
      <c r="J14" s="15">
        <v>3</v>
      </c>
      <c r="K14" s="15">
        <f t="shared" si="1"/>
        <v>23</v>
      </c>
      <c r="L14" s="15">
        <f t="shared" si="2"/>
        <v>11</v>
      </c>
      <c r="M14" s="15"/>
      <c r="N14" s="15"/>
      <c r="O14" s="15"/>
      <c r="P14" s="15"/>
      <c r="Q14" s="15"/>
      <c r="R14" s="15"/>
    </row>
    <row r="15" spans="1:18" s="31" customFormat="1" x14ac:dyDescent="0.3">
      <c r="A15" s="15">
        <v>5</v>
      </c>
      <c r="B15" s="15"/>
      <c r="C15" s="16" t="s">
        <v>138</v>
      </c>
      <c r="D15" s="29">
        <v>722125405193</v>
      </c>
      <c r="E15" s="15">
        <v>16</v>
      </c>
      <c r="F15" s="15">
        <v>10</v>
      </c>
      <c r="G15" s="15">
        <f t="shared" si="0"/>
        <v>26</v>
      </c>
      <c r="H15" s="15">
        <v>5</v>
      </c>
      <c r="I15" s="15">
        <v>4</v>
      </c>
      <c r="J15" s="15">
        <v>4</v>
      </c>
      <c r="K15" s="15">
        <f t="shared" si="1"/>
        <v>39</v>
      </c>
      <c r="L15" s="15">
        <f t="shared" si="2"/>
        <v>19</v>
      </c>
      <c r="M15" s="15"/>
      <c r="N15" s="15"/>
      <c r="O15" s="15"/>
      <c r="P15" s="15"/>
      <c r="Q15" s="15"/>
      <c r="R15" s="15"/>
    </row>
    <row r="17" spans="15:18" x14ac:dyDescent="0.3">
      <c r="O17" s="85"/>
      <c r="P17" s="85"/>
      <c r="Q17" s="85"/>
      <c r="R17" s="85"/>
    </row>
    <row r="18" spans="15:18" x14ac:dyDescent="0.3">
      <c r="O18" s="85"/>
      <c r="P18" s="85"/>
      <c r="Q18" s="85"/>
      <c r="R18" s="85"/>
    </row>
  </sheetData>
  <mergeCells count="31">
    <mergeCell ref="P5:R5"/>
    <mergeCell ref="G4:K4"/>
    <mergeCell ref="A5:C5"/>
    <mergeCell ref="D5:G5"/>
    <mergeCell ref="I5:K5"/>
    <mergeCell ref="N5:O5"/>
    <mergeCell ref="E6:G6"/>
    <mergeCell ref="J6:K6"/>
    <mergeCell ref="L6:M6"/>
    <mergeCell ref="Q6:R6"/>
    <mergeCell ref="A7:A10"/>
    <mergeCell ref="B7:B10"/>
    <mergeCell ref="C7:C10"/>
    <mergeCell ref="D7:D10"/>
    <mergeCell ref="E7:L7"/>
    <mergeCell ref="M7:M8"/>
    <mergeCell ref="E9:E10"/>
    <mergeCell ref="F9:F10"/>
    <mergeCell ref="K9:K10"/>
    <mergeCell ref="L9:L10"/>
    <mergeCell ref="M9:M10"/>
    <mergeCell ref="N7:N8"/>
    <mergeCell ref="O7:O8"/>
    <mergeCell ref="P7:P8"/>
    <mergeCell ref="Q7:Q8"/>
    <mergeCell ref="R7:R10"/>
    <mergeCell ref="N9:N10"/>
    <mergeCell ref="O9:O10"/>
    <mergeCell ref="P9:P10"/>
    <mergeCell ref="Q9:Q10"/>
    <mergeCell ref="O17:R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44" workbookViewId="0">
      <selection activeCell="R57" sqref="R57"/>
    </sheetView>
  </sheetViews>
  <sheetFormatPr defaultRowHeight="14.4" x14ac:dyDescent="0.3"/>
  <cols>
    <col min="1" max="1" width="5.21875" customWidth="1"/>
    <col min="2" max="2" width="14.5546875" customWidth="1"/>
    <col min="3" max="3" width="25.44140625" customWidth="1"/>
    <col min="4" max="4" width="11.6640625" customWidth="1"/>
    <col min="5" max="6" width="4.33203125" customWidth="1"/>
    <col min="7" max="7" width="4.77734375" customWidth="1"/>
    <col min="8" max="8" width="5.109375" customWidth="1"/>
    <col min="9" max="9" width="5.6640625" customWidth="1"/>
    <col min="10" max="11" width="5.109375" customWidth="1"/>
    <col min="12" max="12" width="4.77734375" customWidth="1"/>
    <col min="13" max="13" width="6.33203125" customWidth="1"/>
    <col min="14" max="14" width="4.88671875" customWidth="1"/>
    <col min="15" max="15" width="5.44140625" customWidth="1"/>
    <col min="16" max="16" width="5.21875" customWidth="1"/>
    <col min="17" max="17" width="5" customWidth="1"/>
    <col min="18" max="18" width="7.77734375" customWidth="1"/>
  </cols>
  <sheetData>
    <row r="1" spans="1:18" ht="17.399999999999999" x14ac:dyDescent="0.3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15.6" x14ac:dyDescent="0.3">
      <c r="A2" s="123" t="s">
        <v>3</v>
      </c>
      <c r="B2" s="123"/>
      <c r="C2" s="124" t="s">
        <v>4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ht="15.6" x14ac:dyDescent="0.3">
      <c r="A3" s="125" t="s">
        <v>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s="35" customFormat="1" ht="28.8" customHeight="1" x14ac:dyDescent="0.3">
      <c r="A4" s="126" t="s">
        <v>6</v>
      </c>
      <c r="B4" s="126"/>
      <c r="C4" s="126"/>
      <c r="D4" s="108" t="s">
        <v>7</v>
      </c>
      <c r="E4" s="108"/>
      <c r="F4" s="108"/>
      <c r="G4" s="108"/>
      <c r="H4" s="32" t="s">
        <v>8</v>
      </c>
      <c r="I4" s="108" t="s">
        <v>9</v>
      </c>
      <c r="J4" s="108"/>
      <c r="K4" s="108"/>
      <c r="L4" s="33" t="s">
        <v>10</v>
      </c>
      <c r="M4" s="34" t="s">
        <v>241</v>
      </c>
      <c r="N4" s="127" t="s">
        <v>12</v>
      </c>
      <c r="O4" s="127"/>
      <c r="P4" s="128" t="s">
        <v>240</v>
      </c>
      <c r="Q4" s="128"/>
      <c r="R4" s="128"/>
    </row>
    <row r="5" spans="1:18" s="30" customFormat="1" ht="44.4" customHeight="1" x14ac:dyDescent="0.3">
      <c r="A5" s="36"/>
      <c r="B5" s="37" t="s">
        <v>13</v>
      </c>
      <c r="C5" s="38" t="s">
        <v>14</v>
      </c>
      <c r="D5" s="39" t="s">
        <v>15</v>
      </c>
      <c r="E5" s="108" t="s">
        <v>14</v>
      </c>
      <c r="F5" s="108"/>
      <c r="G5" s="108"/>
      <c r="H5" s="40" t="s">
        <v>16</v>
      </c>
      <c r="I5" s="38" t="s">
        <v>17</v>
      </c>
      <c r="J5" s="109" t="s">
        <v>18</v>
      </c>
      <c r="K5" s="110"/>
      <c r="L5" s="108" t="s">
        <v>9</v>
      </c>
      <c r="M5" s="108"/>
      <c r="N5" s="40" t="s">
        <v>19</v>
      </c>
      <c r="O5" s="38" t="s">
        <v>20</v>
      </c>
      <c r="P5" s="40" t="s">
        <v>21</v>
      </c>
      <c r="Q5" s="111" t="s">
        <v>22</v>
      </c>
      <c r="R5" s="111"/>
    </row>
    <row r="6" spans="1:18" s="30" customFormat="1" ht="34.200000000000003" customHeight="1" x14ac:dyDescent="0.3">
      <c r="A6" s="105" t="s">
        <v>23</v>
      </c>
      <c r="B6" s="112" t="s">
        <v>24</v>
      </c>
      <c r="C6" s="115" t="s">
        <v>25</v>
      </c>
      <c r="D6" s="116" t="s">
        <v>26</v>
      </c>
      <c r="E6" s="119" t="s">
        <v>27</v>
      </c>
      <c r="F6" s="120"/>
      <c r="G6" s="120"/>
      <c r="H6" s="120"/>
      <c r="I6" s="120"/>
      <c r="J6" s="120"/>
      <c r="K6" s="120"/>
      <c r="L6" s="121"/>
      <c r="M6" s="105" t="s">
        <v>28</v>
      </c>
      <c r="N6" s="105" t="s">
        <v>29</v>
      </c>
      <c r="O6" s="105" t="s">
        <v>30</v>
      </c>
      <c r="P6" s="105" t="s">
        <v>31</v>
      </c>
      <c r="Q6" s="105" t="s">
        <v>30</v>
      </c>
      <c r="R6" s="105" t="s">
        <v>32</v>
      </c>
    </row>
    <row r="7" spans="1:18" s="30" customFormat="1" ht="74.400000000000006" customHeight="1" x14ac:dyDescent="0.3">
      <c r="A7" s="107"/>
      <c r="B7" s="113"/>
      <c r="C7" s="115"/>
      <c r="D7" s="117"/>
      <c r="E7" s="40" t="s">
        <v>33</v>
      </c>
      <c r="F7" s="40" t="s">
        <v>34</v>
      </c>
      <c r="G7" s="40" t="s">
        <v>35</v>
      </c>
      <c r="H7" s="40" t="s">
        <v>36</v>
      </c>
      <c r="I7" s="40" t="s">
        <v>37</v>
      </c>
      <c r="J7" s="40" t="s">
        <v>38</v>
      </c>
      <c r="K7" s="40" t="s">
        <v>39</v>
      </c>
      <c r="L7" s="40" t="s">
        <v>40</v>
      </c>
      <c r="M7" s="106"/>
      <c r="N7" s="106"/>
      <c r="O7" s="106"/>
      <c r="P7" s="106"/>
      <c r="Q7" s="106"/>
      <c r="R7" s="107"/>
    </row>
    <row r="8" spans="1:18" s="31" customFormat="1" ht="28.8" customHeight="1" x14ac:dyDescent="0.3">
      <c r="A8" s="107"/>
      <c r="B8" s="113"/>
      <c r="C8" s="115"/>
      <c r="D8" s="117"/>
      <c r="E8" s="103">
        <v>20</v>
      </c>
      <c r="F8" s="103">
        <v>15</v>
      </c>
      <c r="G8" s="36">
        <v>35</v>
      </c>
      <c r="H8" s="36">
        <v>5</v>
      </c>
      <c r="I8" s="36">
        <v>5</v>
      </c>
      <c r="J8" s="36">
        <v>5</v>
      </c>
      <c r="K8" s="103">
        <v>50</v>
      </c>
      <c r="L8" s="103">
        <v>25</v>
      </c>
      <c r="M8" s="103">
        <v>75</v>
      </c>
      <c r="N8" s="103">
        <v>100</v>
      </c>
      <c r="O8" s="103" t="s">
        <v>41</v>
      </c>
      <c r="P8" s="103">
        <v>50</v>
      </c>
      <c r="Q8" s="103" t="s">
        <v>41</v>
      </c>
      <c r="R8" s="107"/>
    </row>
    <row r="9" spans="1:18" s="31" customFormat="1" ht="33" customHeight="1" x14ac:dyDescent="0.3">
      <c r="A9" s="106"/>
      <c r="B9" s="114"/>
      <c r="C9" s="115"/>
      <c r="D9" s="118"/>
      <c r="E9" s="104"/>
      <c r="F9" s="104"/>
      <c r="G9" s="41" t="s">
        <v>42</v>
      </c>
      <c r="H9" s="41" t="s">
        <v>11</v>
      </c>
      <c r="I9" s="41" t="s">
        <v>43</v>
      </c>
      <c r="J9" s="41" t="s">
        <v>44</v>
      </c>
      <c r="K9" s="104"/>
      <c r="L9" s="104"/>
      <c r="M9" s="104"/>
      <c r="N9" s="104"/>
      <c r="O9" s="104"/>
      <c r="P9" s="104"/>
      <c r="Q9" s="104"/>
      <c r="R9" s="106"/>
    </row>
    <row r="10" spans="1:18" s="44" customFormat="1" ht="15" customHeight="1" x14ac:dyDescent="0.2">
      <c r="A10" s="16">
        <v>1</v>
      </c>
      <c r="B10" s="16"/>
      <c r="C10" s="16" t="s">
        <v>139</v>
      </c>
      <c r="D10" s="42">
        <v>720126205018</v>
      </c>
      <c r="E10" s="43">
        <v>15</v>
      </c>
      <c r="F10" s="43">
        <v>12</v>
      </c>
      <c r="G10" s="43">
        <f>SUM(E10:F10)</f>
        <v>27</v>
      </c>
      <c r="H10" s="43">
        <v>5</v>
      </c>
      <c r="I10" s="43">
        <v>4</v>
      </c>
      <c r="J10" s="43">
        <v>4</v>
      </c>
      <c r="K10" s="43">
        <f>SUM(G10:J10)</f>
        <v>40</v>
      </c>
      <c r="L10" s="43">
        <f>QUOTIENT(K10,2)</f>
        <v>20</v>
      </c>
      <c r="M10" s="43"/>
      <c r="N10" s="43"/>
      <c r="O10" s="43"/>
      <c r="P10" s="43"/>
      <c r="Q10" s="43"/>
      <c r="R10" s="16"/>
    </row>
    <row r="11" spans="1:18" s="31" customFormat="1" x14ac:dyDescent="0.3">
      <c r="A11" s="45">
        <v>2</v>
      </c>
      <c r="B11" s="45"/>
      <c r="C11" s="16" t="s">
        <v>140</v>
      </c>
      <c r="D11" s="46">
        <v>721125405001</v>
      </c>
      <c r="E11" s="43">
        <v>11</v>
      </c>
      <c r="F11" s="43">
        <v>4</v>
      </c>
      <c r="G11" s="51">
        <f t="shared" ref="G11:G52" si="0">SUM(E11:F11)</f>
        <v>15</v>
      </c>
      <c r="H11" s="43">
        <v>4</v>
      </c>
      <c r="I11" s="43">
        <v>3</v>
      </c>
      <c r="J11" s="43">
        <v>4</v>
      </c>
      <c r="K11" s="51">
        <f t="shared" ref="K11:K51" si="1">SUM(G11:J11)</f>
        <v>26</v>
      </c>
      <c r="L11" s="51">
        <f t="shared" ref="L11:L51" si="2">QUOTIENT(K11,2)</f>
        <v>13</v>
      </c>
      <c r="M11" s="43"/>
      <c r="N11" s="43"/>
      <c r="O11" s="43"/>
      <c r="P11" s="43"/>
      <c r="Q11" s="43"/>
      <c r="R11" s="45"/>
    </row>
    <row r="12" spans="1:18" s="31" customFormat="1" x14ac:dyDescent="0.3">
      <c r="A12" s="45">
        <v>3</v>
      </c>
      <c r="B12" s="45"/>
      <c r="C12" s="16" t="s">
        <v>141</v>
      </c>
      <c r="D12" s="46">
        <v>721125405002</v>
      </c>
      <c r="E12" s="43">
        <v>11</v>
      </c>
      <c r="F12" s="43">
        <v>5</v>
      </c>
      <c r="G12" s="51">
        <f t="shared" si="0"/>
        <v>16</v>
      </c>
      <c r="H12" s="43">
        <v>4</v>
      </c>
      <c r="I12" s="43">
        <v>3</v>
      </c>
      <c r="J12" s="43">
        <v>3</v>
      </c>
      <c r="K12" s="51">
        <f t="shared" si="1"/>
        <v>26</v>
      </c>
      <c r="L12" s="51">
        <f t="shared" si="2"/>
        <v>13</v>
      </c>
      <c r="M12" s="43"/>
      <c r="N12" s="43"/>
      <c r="O12" s="43"/>
      <c r="P12" s="43"/>
      <c r="Q12" s="43"/>
      <c r="R12" s="45"/>
    </row>
    <row r="13" spans="1:18" s="31" customFormat="1" x14ac:dyDescent="0.3">
      <c r="A13" s="45">
        <v>4</v>
      </c>
      <c r="B13" s="45"/>
      <c r="C13" s="16" t="s">
        <v>142</v>
      </c>
      <c r="D13" s="46">
        <v>721125405003</v>
      </c>
      <c r="E13" s="43">
        <v>8</v>
      </c>
      <c r="F13" s="43">
        <v>10</v>
      </c>
      <c r="G13" s="51">
        <f t="shared" si="0"/>
        <v>18</v>
      </c>
      <c r="H13" s="43">
        <v>4</v>
      </c>
      <c r="I13" s="43">
        <v>4</v>
      </c>
      <c r="J13" s="43">
        <v>4</v>
      </c>
      <c r="K13" s="51">
        <f t="shared" si="1"/>
        <v>30</v>
      </c>
      <c r="L13" s="51">
        <f t="shared" si="2"/>
        <v>15</v>
      </c>
      <c r="M13" s="43"/>
      <c r="N13" s="43"/>
      <c r="O13" s="43"/>
      <c r="P13" s="43"/>
      <c r="Q13" s="43"/>
      <c r="R13" s="45"/>
    </row>
    <row r="14" spans="1:18" s="31" customFormat="1" x14ac:dyDescent="0.3">
      <c r="A14" s="45">
        <v>5</v>
      </c>
      <c r="B14" s="45"/>
      <c r="C14" s="16" t="s">
        <v>143</v>
      </c>
      <c r="D14" s="46">
        <v>721125405005</v>
      </c>
      <c r="E14" s="43">
        <v>10</v>
      </c>
      <c r="F14" s="43">
        <v>10</v>
      </c>
      <c r="G14" s="51">
        <f t="shared" si="0"/>
        <v>20</v>
      </c>
      <c r="H14" s="43">
        <v>4</v>
      </c>
      <c r="I14" s="43">
        <v>5</v>
      </c>
      <c r="J14" s="43">
        <v>5</v>
      </c>
      <c r="K14" s="51">
        <f t="shared" si="1"/>
        <v>34</v>
      </c>
      <c r="L14" s="51">
        <f t="shared" si="2"/>
        <v>17</v>
      </c>
      <c r="M14" s="43"/>
      <c r="N14" s="43"/>
      <c r="O14" s="43"/>
      <c r="P14" s="43"/>
      <c r="Q14" s="43"/>
      <c r="R14" s="45"/>
    </row>
    <row r="15" spans="1:18" s="31" customFormat="1" x14ac:dyDescent="0.3">
      <c r="A15" s="16">
        <v>6</v>
      </c>
      <c r="B15" s="45"/>
      <c r="C15" s="16" t="s">
        <v>144</v>
      </c>
      <c r="D15" s="46">
        <v>721125405006</v>
      </c>
      <c r="E15" s="43">
        <v>10</v>
      </c>
      <c r="F15" s="43">
        <v>10</v>
      </c>
      <c r="G15" s="51">
        <f t="shared" si="0"/>
        <v>20</v>
      </c>
      <c r="H15" s="43">
        <v>4</v>
      </c>
      <c r="I15" s="43">
        <v>4</v>
      </c>
      <c r="J15" s="43">
        <v>4</v>
      </c>
      <c r="K15" s="51">
        <f t="shared" si="1"/>
        <v>32</v>
      </c>
      <c r="L15" s="51">
        <f t="shared" si="2"/>
        <v>16</v>
      </c>
      <c r="M15" s="43"/>
      <c r="N15" s="43"/>
      <c r="O15" s="43"/>
      <c r="P15" s="43"/>
      <c r="Q15" s="43"/>
      <c r="R15" s="45"/>
    </row>
    <row r="16" spans="1:18" s="31" customFormat="1" x14ac:dyDescent="0.3">
      <c r="A16" s="45">
        <v>7</v>
      </c>
      <c r="B16" s="45"/>
      <c r="C16" s="16" t="s">
        <v>145</v>
      </c>
      <c r="D16" s="46">
        <v>721125405009</v>
      </c>
      <c r="E16" s="43">
        <v>5</v>
      </c>
      <c r="F16" s="43">
        <v>11</v>
      </c>
      <c r="G16" s="51">
        <f t="shared" si="0"/>
        <v>16</v>
      </c>
      <c r="H16" s="43">
        <v>4</v>
      </c>
      <c r="I16" s="43">
        <v>5</v>
      </c>
      <c r="J16" s="43">
        <v>5</v>
      </c>
      <c r="K16" s="51">
        <f t="shared" si="1"/>
        <v>30</v>
      </c>
      <c r="L16" s="51">
        <f t="shared" si="2"/>
        <v>15</v>
      </c>
      <c r="M16" s="43"/>
      <c r="N16" s="43"/>
      <c r="O16" s="43"/>
      <c r="P16" s="43"/>
      <c r="Q16" s="43"/>
      <c r="R16" s="45"/>
    </row>
    <row r="17" spans="1:18" s="31" customFormat="1" x14ac:dyDescent="0.3">
      <c r="A17" s="45">
        <v>8</v>
      </c>
      <c r="B17" s="45"/>
      <c r="C17" s="16" t="s">
        <v>146</v>
      </c>
      <c r="D17" s="46">
        <v>721125405010</v>
      </c>
      <c r="E17" s="43">
        <v>13</v>
      </c>
      <c r="F17" s="43">
        <v>11</v>
      </c>
      <c r="G17" s="51">
        <f t="shared" si="0"/>
        <v>24</v>
      </c>
      <c r="H17" s="43">
        <v>5</v>
      </c>
      <c r="I17" s="43">
        <v>4</v>
      </c>
      <c r="J17" s="43">
        <v>4</v>
      </c>
      <c r="K17" s="51">
        <f t="shared" si="1"/>
        <v>37</v>
      </c>
      <c r="L17" s="51">
        <f t="shared" si="2"/>
        <v>18</v>
      </c>
      <c r="M17" s="43"/>
      <c r="N17" s="43"/>
      <c r="O17" s="43"/>
      <c r="P17" s="43"/>
      <c r="Q17" s="43"/>
      <c r="R17" s="45"/>
    </row>
    <row r="18" spans="1:18" s="31" customFormat="1" x14ac:dyDescent="0.3">
      <c r="A18" s="45">
        <v>9</v>
      </c>
      <c r="B18" s="45"/>
      <c r="C18" s="16" t="s">
        <v>147</v>
      </c>
      <c r="D18" s="46">
        <v>721125405011</v>
      </c>
      <c r="E18" s="43">
        <v>4</v>
      </c>
      <c r="F18" s="43">
        <v>11</v>
      </c>
      <c r="G18" s="51">
        <f t="shared" si="0"/>
        <v>15</v>
      </c>
      <c r="H18" s="43">
        <v>5</v>
      </c>
      <c r="I18" s="43">
        <v>4</v>
      </c>
      <c r="J18" s="43">
        <v>4</v>
      </c>
      <c r="K18" s="51">
        <f t="shared" si="1"/>
        <v>28</v>
      </c>
      <c r="L18" s="51">
        <f t="shared" si="2"/>
        <v>14</v>
      </c>
      <c r="M18" s="43"/>
      <c r="N18" s="43"/>
      <c r="O18" s="43"/>
      <c r="P18" s="43"/>
      <c r="Q18" s="43"/>
      <c r="R18" s="45"/>
    </row>
    <row r="19" spans="1:18" s="31" customFormat="1" x14ac:dyDescent="0.3">
      <c r="A19" s="45">
        <v>10</v>
      </c>
      <c r="B19" s="45"/>
      <c r="C19" s="16" t="s">
        <v>148</v>
      </c>
      <c r="D19" s="46">
        <v>721125405012</v>
      </c>
      <c r="E19" s="43">
        <v>12</v>
      </c>
      <c r="F19" s="43">
        <v>2</v>
      </c>
      <c r="G19" s="51">
        <f t="shared" si="0"/>
        <v>14</v>
      </c>
      <c r="H19" s="43">
        <v>3</v>
      </c>
      <c r="I19" s="43">
        <v>3</v>
      </c>
      <c r="J19" s="43">
        <v>3</v>
      </c>
      <c r="K19" s="51">
        <f t="shared" si="1"/>
        <v>23</v>
      </c>
      <c r="L19" s="51">
        <f t="shared" si="2"/>
        <v>11</v>
      </c>
      <c r="M19" s="43"/>
      <c r="N19" s="43"/>
      <c r="O19" s="43"/>
      <c r="P19" s="43"/>
      <c r="Q19" s="43"/>
      <c r="R19" s="45"/>
    </row>
    <row r="20" spans="1:18" s="31" customFormat="1" x14ac:dyDescent="0.3">
      <c r="A20" s="16">
        <v>11</v>
      </c>
      <c r="B20" s="45"/>
      <c r="C20" s="16" t="s">
        <v>149</v>
      </c>
      <c r="D20" s="46">
        <v>721125405013</v>
      </c>
      <c r="E20" s="43">
        <v>10</v>
      </c>
      <c r="F20" s="43">
        <v>8</v>
      </c>
      <c r="G20" s="51">
        <f t="shared" si="0"/>
        <v>18</v>
      </c>
      <c r="H20" s="43">
        <v>3</v>
      </c>
      <c r="I20" s="43">
        <v>3</v>
      </c>
      <c r="J20" s="43">
        <v>2</v>
      </c>
      <c r="K20" s="51">
        <f t="shared" si="1"/>
        <v>26</v>
      </c>
      <c r="L20" s="51">
        <f t="shared" si="2"/>
        <v>13</v>
      </c>
      <c r="M20" s="43"/>
      <c r="N20" s="43"/>
      <c r="O20" s="43"/>
      <c r="P20" s="43"/>
      <c r="Q20" s="43"/>
      <c r="R20" s="45"/>
    </row>
    <row r="21" spans="1:18" s="31" customFormat="1" x14ac:dyDescent="0.3">
      <c r="A21" s="45">
        <v>12</v>
      </c>
      <c r="B21" s="45"/>
      <c r="C21" s="16" t="s">
        <v>150</v>
      </c>
      <c r="D21" s="46">
        <v>721125405014</v>
      </c>
      <c r="E21" s="43">
        <v>14</v>
      </c>
      <c r="F21" s="43">
        <v>10</v>
      </c>
      <c r="G21" s="51">
        <f t="shared" si="0"/>
        <v>24</v>
      </c>
      <c r="H21" s="43">
        <v>4</v>
      </c>
      <c r="I21" s="43">
        <v>4</v>
      </c>
      <c r="J21" s="43">
        <v>4</v>
      </c>
      <c r="K21" s="51">
        <f t="shared" si="1"/>
        <v>36</v>
      </c>
      <c r="L21" s="51">
        <f t="shared" si="2"/>
        <v>18</v>
      </c>
      <c r="M21" s="43"/>
      <c r="N21" s="43"/>
      <c r="O21" s="43"/>
      <c r="P21" s="43"/>
      <c r="Q21" s="43"/>
      <c r="R21" s="45"/>
    </row>
    <row r="22" spans="1:18" s="31" customFormat="1" x14ac:dyDescent="0.3">
      <c r="A22" s="45">
        <v>13</v>
      </c>
      <c r="B22" s="45"/>
      <c r="C22" s="16" t="s">
        <v>151</v>
      </c>
      <c r="D22" s="46">
        <v>721125405015</v>
      </c>
      <c r="E22" s="43">
        <v>10</v>
      </c>
      <c r="F22" s="43">
        <v>11</v>
      </c>
      <c r="G22" s="51">
        <f t="shared" si="0"/>
        <v>21</v>
      </c>
      <c r="H22" s="43">
        <v>5</v>
      </c>
      <c r="I22" s="43">
        <v>4</v>
      </c>
      <c r="J22" s="43">
        <v>4</v>
      </c>
      <c r="K22" s="51">
        <f t="shared" si="1"/>
        <v>34</v>
      </c>
      <c r="L22" s="51">
        <f t="shared" si="2"/>
        <v>17</v>
      </c>
      <c r="M22" s="43"/>
      <c r="N22" s="43"/>
      <c r="O22" s="43"/>
      <c r="P22" s="43"/>
      <c r="Q22" s="43"/>
      <c r="R22" s="45"/>
    </row>
    <row r="23" spans="1:18" s="31" customFormat="1" x14ac:dyDescent="0.3">
      <c r="A23" s="45">
        <v>14</v>
      </c>
      <c r="B23" s="45"/>
      <c r="C23" s="16" t="s">
        <v>152</v>
      </c>
      <c r="D23" s="46">
        <v>721125405017</v>
      </c>
      <c r="E23" s="43">
        <v>11</v>
      </c>
      <c r="F23" s="43">
        <v>11</v>
      </c>
      <c r="G23" s="51">
        <f t="shared" si="0"/>
        <v>22</v>
      </c>
      <c r="H23" s="43">
        <v>5</v>
      </c>
      <c r="I23" s="43">
        <v>5</v>
      </c>
      <c r="J23" s="43">
        <v>4</v>
      </c>
      <c r="K23" s="51">
        <f t="shared" si="1"/>
        <v>36</v>
      </c>
      <c r="L23" s="51">
        <f t="shared" si="2"/>
        <v>18</v>
      </c>
      <c r="M23" s="43"/>
      <c r="N23" s="43"/>
      <c r="O23" s="43"/>
      <c r="P23" s="43"/>
      <c r="Q23" s="43"/>
      <c r="R23" s="45"/>
    </row>
    <row r="24" spans="1:18" s="31" customFormat="1" x14ac:dyDescent="0.3">
      <c r="A24" s="45">
        <v>15</v>
      </c>
      <c r="B24" s="45"/>
      <c r="C24" s="16" t="s">
        <v>153</v>
      </c>
      <c r="D24" s="46">
        <v>721125405018</v>
      </c>
      <c r="E24" s="43">
        <v>9</v>
      </c>
      <c r="F24" s="43">
        <v>6</v>
      </c>
      <c r="G24" s="51">
        <f t="shared" si="0"/>
        <v>15</v>
      </c>
      <c r="H24" s="43">
        <v>4</v>
      </c>
      <c r="I24" s="43">
        <v>4</v>
      </c>
      <c r="J24" s="43">
        <v>4</v>
      </c>
      <c r="K24" s="51">
        <f t="shared" si="1"/>
        <v>27</v>
      </c>
      <c r="L24" s="51">
        <f t="shared" si="2"/>
        <v>13</v>
      </c>
      <c r="M24" s="43"/>
      <c r="N24" s="43"/>
      <c r="O24" s="43"/>
      <c r="P24" s="43"/>
      <c r="Q24" s="43"/>
      <c r="R24" s="45"/>
    </row>
    <row r="25" spans="1:18" s="31" customFormat="1" x14ac:dyDescent="0.3">
      <c r="A25" s="16">
        <v>16</v>
      </c>
      <c r="B25" s="45"/>
      <c r="C25" s="16" t="s">
        <v>154</v>
      </c>
      <c r="D25" s="46">
        <v>721125405019</v>
      </c>
      <c r="E25" s="43">
        <v>12</v>
      </c>
      <c r="F25" s="43">
        <v>12</v>
      </c>
      <c r="G25" s="51">
        <f t="shared" si="0"/>
        <v>24</v>
      </c>
      <c r="H25" s="43">
        <v>5</v>
      </c>
      <c r="I25" s="43">
        <v>5</v>
      </c>
      <c r="J25" s="43">
        <v>5</v>
      </c>
      <c r="K25" s="51">
        <f t="shared" si="1"/>
        <v>39</v>
      </c>
      <c r="L25" s="51">
        <f t="shared" si="2"/>
        <v>19</v>
      </c>
      <c r="M25" s="43"/>
      <c r="N25" s="43"/>
      <c r="O25" s="43"/>
      <c r="P25" s="43"/>
      <c r="Q25" s="43"/>
      <c r="R25" s="45"/>
    </row>
    <row r="26" spans="1:18" s="31" customFormat="1" x14ac:dyDescent="0.3">
      <c r="A26" s="45">
        <v>17</v>
      </c>
      <c r="B26" s="45"/>
      <c r="C26" s="16" t="s">
        <v>155</v>
      </c>
      <c r="D26" s="46">
        <v>721125405020</v>
      </c>
      <c r="E26" s="43">
        <v>11</v>
      </c>
      <c r="F26" s="43">
        <v>12</v>
      </c>
      <c r="G26" s="51">
        <f t="shared" si="0"/>
        <v>23</v>
      </c>
      <c r="H26" s="43">
        <v>5</v>
      </c>
      <c r="I26" s="43">
        <v>4</v>
      </c>
      <c r="J26" s="43">
        <v>4</v>
      </c>
      <c r="K26" s="51">
        <f t="shared" si="1"/>
        <v>36</v>
      </c>
      <c r="L26" s="51">
        <f t="shared" si="2"/>
        <v>18</v>
      </c>
      <c r="M26" s="43"/>
      <c r="N26" s="43"/>
      <c r="O26" s="43"/>
      <c r="P26" s="43"/>
      <c r="Q26" s="43"/>
      <c r="R26" s="45"/>
    </row>
    <row r="27" spans="1:18" s="31" customFormat="1" x14ac:dyDescent="0.3">
      <c r="A27" s="45">
        <v>18</v>
      </c>
      <c r="B27" s="45"/>
      <c r="C27" s="16" t="s">
        <v>156</v>
      </c>
      <c r="D27" s="46">
        <v>721125405021</v>
      </c>
      <c r="E27" s="43">
        <v>10</v>
      </c>
      <c r="F27" s="43">
        <v>10</v>
      </c>
      <c r="G27" s="51">
        <v>20</v>
      </c>
      <c r="H27" s="43">
        <v>5</v>
      </c>
      <c r="I27" s="43">
        <v>5</v>
      </c>
      <c r="J27" s="43">
        <v>4</v>
      </c>
      <c r="K27" s="51">
        <f t="shared" si="1"/>
        <v>34</v>
      </c>
      <c r="L27" s="51">
        <f t="shared" si="2"/>
        <v>17</v>
      </c>
      <c r="M27" s="43"/>
      <c r="N27" s="43"/>
      <c r="O27" s="43"/>
      <c r="P27" s="43"/>
      <c r="Q27" s="43"/>
      <c r="R27" s="45"/>
    </row>
    <row r="28" spans="1:18" s="31" customFormat="1" x14ac:dyDescent="0.3">
      <c r="A28" s="45">
        <v>19</v>
      </c>
      <c r="B28" s="45"/>
      <c r="C28" s="16" t="s">
        <v>157</v>
      </c>
      <c r="D28" s="46">
        <v>721125405022</v>
      </c>
      <c r="E28" s="43">
        <v>10</v>
      </c>
      <c r="F28" s="43">
        <v>6</v>
      </c>
      <c r="G28" s="51">
        <f t="shared" si="0"/>
        <v>16</v>
      </c>
      <c r="H28" s="43">
        <v>4</v>
      </c>
      <c r="I28" s="43">
        <v>4</v>
      </c>
      <c r="J28" s="43">
        <v>4</v>
      </c>
      <c r="K28" s="51">
        <f t="shared" si="1"/>
        <v>28</v>
      </c>
      <c r="L28" s="51">
        <f t="shared" si="2"/>
        <v>14</v>
      </c>
      <c r="M28" s="43"/>
      <c r="N28" s="43"/>
      <c r="O28" s="43"/>
      <c r="P28" s="43"/>
      <c r="Q28" s="43"/>
      <c r="R28" s="45"/>
    </row>
    <row r="29" spans="1:18" s="31" customFormat="1" x14ac:dyDescent="0.3">
      <c r="A29" s="45">
        <v>20</v>
      </c>
      <c r="B29" s="45"/>
      <c r="C29" s="16" t="s">
        <v>158</v>
      </c>
      <c r="D29" s="46">
        <v>721125405023</v>
      </c>
      <c r="E29" s="43">
        <v>6</v>
      </c>
      <c r="F29" s="43">
        <v>12</v>
      </c>
      <c r="G29" s="51">
        <f t="shared" si="0"/>
        <v>18</v>
      </c>
      <c r="H29" s="43">
        <v>4</v>
      </c>
      <c r="I29" s="43">
        <v>4</v>
      </c>
      <c r="J29" s="43">
        <v>4</v>
      </c>
      <c r="K29" s="51">
        <f t="shared" si="1"/>
        <v>30</v>
      </c>
      <c r="L29" s="51">
        <f t="shared" si="2"/>
        <v>15</v>
      </c>
      <c r="M29" s="43"/>
      <c r="N29" s="43"/>
      <c r="O29" s="43"/>
      <c r="P29" s="43"/>
      <c r="Q29" s="43"/>
      <c r="R29" s="45"/>
    </row>
    <row r="30" spans="1:18" s="31" customFormat="1" x14ac:dyDescent="0.3">
      <c r="A30" s="16">
        <v>21</v>
      </c>
      <c r="B30" s="45"/>
      <c r="C30" s="16" t="s">
        <v>159</v>
      </c>
      <c r="D30" s="46">
        <v>721125405024</v>
      </c>
      <c r="E30" s="43">
        <v>8</v>
      </c>
      <c r="F30" s="43">
        <v>12</v>
      </c>
      <c r="G30" s="51">
        <f t="shared" si="0"/>
        <v>20</v>
      </c>
      <c r="H30" s="43">
        <v>5</v>
      </c>
      <c r="I30" s="43">
        <v>4</v>
      </c>
      <c r="J30" s="43">
        <v>4</v>
      </c>
      <c r="K30" s="51">
        <f t="shared" si="1"/>
        <v>33</v>
      </c>
      <c r="L30" s="51">
        <f t="shared" si="2"/>
        <v>16</v>
      </c>
      <c r="M30" s="43"/>
      <c r="N30" s="43"/>
      <c r="O30" s="43"/>
      <c r="P30" s="43"/>
      <c r="Q30" s="43"/>
      <c r="R30" s="45"/>
    </row>
    <row r="31" spans="1:18" s="31" customFormat="1" x14ac:dyDescent="0.3">
      <c r="A31" s="45">
        <v>22</v>
      </c>
      <c r="B31" s="45"/>
      <c r="C31" s="16" t="s">
        <v>160</v>
      </c>
      <c r="D31" s="46">
        <v>721125405025</v>
      </c>
      <c r="E31" s="43">
        <v>11</v>
      </c>
      <c r="F31" s="43">
        <v>14</v>
      </c>
      <c r="G31" s="51">
        <f t="shared" si="0"/>
        <v>25</v>
      </c>
      <c r="H31" s="43">
        <v>5</v>
      </c>
      <c r="I31" s="43">
        <v>5</v>
      </c>
      <c r="J31" s="43">
        <v>5</v>
      </c>
      <c r="K31" s="51">
        <f t="shared" si="1"/>
        <v>40</v>
      </c>
      <c r="L31" s="51">
        <f t="shared" si="2"/>
        <v>20</v>
      </c>
      <c r="M31" s="43"/>
      <c r="N31" s="43"/>
      <c r="O31" s="43"/>
      <c r="P31" s="43"/>
      <c r="Q31" s="43"/>
      <c r="R31" s="45"/>
    </row>
    <row r="32" spans="1:18" s="31" customFormat="1" x14ac:dyDescent="0.3">
      <c r="A32" s="45">
        <v>23</v>
      </c>
      <c r="B32" s="45"/>
      <c r="C32" s="16" t="s">
        <v>161</v>
      </c>
      <c r="D32" s="46">
        <v>721125405026</v>
      </c>
      <c r="E32" s="43">
        <v>10</v>
      </c>
      <c r="F32" s="43">
        <v>13</v>
      </c>
      <c r="G32" s="51">
        <f t="shared" si="0"/>
        <v>23</v>
      </c>
      <c r="H32" s="43">
        <v>5</v>
      </c>
      <c r="I32" s="43">
        <v>5</v>
      </c>
      <c r="J32" s="43">
        <v>5</v>
      </c>
      <c r="K32" s="51">
        <f t="shared" si="1"/>
        <v>38</v>
      </c>
      <c r="L32" s="51">
        <f t="shared" si="2"/>
        <v>19</v>
      </c>
      <c r="M32" s="43"/>
      <c r="N32" s="43"/>
      <c r="O32" s="43"/>
      <c r="P32" s="43"/>
      <c r="Q32" s="43"/>
      <c r="R32" s="45"/>
    </row>
    <row r="33" spans="1:18" s="31" customFormat="1" x14ac:dyDescent="0.3">
      <c r="A33" s="45">
        <v>24</v>
      </c>
      <c r="B33" s="45"/>
      <c r="C33" s="16" t="s">
        <v>162</v>
      </c>
      <c r="D33" s="46">
        <v>721125405027</v>
      </c>
      <c r="E33" s="43">
        <v>6</v>
      </c>
      <c r="F33" s="43">
        <v>13</v>
      </c>
      <c r="G33" s="51">
        <f t="shared" si="0"/>
        <v>19</v>
      </c>
      <c r="H33" s="43">
        <v>5</v>
      </c>
      <c r="I33" s="43">
        <v>5</v>
      </c>
      <c r="J33" s="43">
        <v>5</v>
      </c>
      <c r="K33" s="51">
        <f t="shared" si="1"/>
        <v>34</v>
      </c>
      <c r="L33" s="51">
        <f t="shared" si="2"/>
        <v>17</v>
      </c>
      <c r="M33" s="43"/>
      <c r="N33" s="43"/>
      <c r="O33" s="43"/>
      <c r="P33" s="43"/>
      <c r="Q33" s="43"/>
      <c r="R33" s="45"/>
    </row>
    <row r="34" spans="1:18" s="31" customFormat="1" x14ac:dyDescent="0.3">
      <c r="A34" s="45">
        <v>25</v>
      </c>
      <c r="B34" s="45"/>
      <c r="C34" s="16" t="s">
        <v>163</v>
      </c>
      <c r="D34" s="46">
        <v>721125405028</v>
      </c>
      <c r="E34" s="43">
        <v>13</v>
      </c>
      <c r="F34" s="43">
        <v>12</v>
      </c>
      <c r="G34" s="51">
        <f t="shared" si="0"/>
        <v>25</v>
      </c>
      <c r="H34" s="43">
        <v>5</v>
      </c>
      <c r="I34" s="43">
        <v>5</v>
      </c>
      <c r="J34" s="43">
        <v>5</v>
      </c>
      <c r="K34" s="51">
        <f t="shared" si="1"/>
        <v>40</v>
      </c>
      <c r="L34" s="51">
        <f t="shared" si="2"/>
        <v>20</v>
      </c>
      <c r="M34" s="43"/>
      <c r="N34" s="43"/>
      <c r="O34" s="43"/>
      <c r="P34" s="43"/>
      <c r="Q34" s="43"/>
      <c r="R34" s="45"/>
    </row>
    <row r="35" spans="1:18" s="31" customFormat="1" x14ac:dyDescent="0.3">
      <c r="A35" s="16">
        <v>26</v>
      </c>
      <c r="B35" s="45"/>
      <c r="C35" s="16" t="s">
        <v>164</v>
      </c>
      <c r="D35" s="46">
        <v>721125405029</v>
      </c>
      <c r="E35" s="43">
        <v>11</v>
      </c>
      <c r="F35" s="43">
        <v>10</v>
      </c>
      <c r="G35" s="51">
        <f t="shared" si="0"/>
        <v>21</v>
      </c>
      <c r="H35" s="43">
        <v>4</v>
      </c>
      <c r="I35" s="43">
        <v>4</v>
      </c>
      <c r="J35" s="43">
        <v>4</v>
      </c>
      <c r="K35" s="51">
        <f t="shared" si="1"/>
        <v>33</v>
      </c>
      <c r="L35" s="51">
        <f t="shared" si="2"/>
        <v>16</v>
      </c>
      <c r="M35" s="43"/>
      <c r="N35" s="43"/>
      <c r="O35" s="43"/>
      <c r="P35" s="43"/>
      <c r="Q35" s="43"/>
      <c r="R35" s="45"/>
    </row>
    <row r="36" spans="1:18" s="31" customFormat="1" ht="16.2" customHeight="1" x14ac:dyDescent="0.3">
      <c r="A36" s="45">
        <v>27</v>
      </c>
      <c r="B36" s="45"/>
      <c r="C36" s="16" t="s">
        <v>165</v>
      </c>
      <c r="D36" s="46">
        <v>721125405030</v>
      </c>
      <c r="E36" s="43">
        <v>7</v>
      </c>
      <c r="F36" s="43">
        <v>12</v>
      </c>
      <c r="G36" s="51">
        <f t="shared" si="0"/>
        <v>19</v>
      </c>
      <c r="H36" s="43">
        <v>5</v>
      </c>
      <c r="I36" s="43">
        <v>5</v>
      </c>
      <c r="J36" s="43">
        <v>5</v>
      </c>
      <c r="K36" s="51">
        <f t="shared" si="1"/>
        <v>34</v>
      </c>
      <c r="L36" s="51">
        <f t="shared" si="2"/>
        <v>17</v>
      </c>
      <c r="M36" s="43"/>
      <c r="N36" s="43"/>
      <c r="O36" s="43"/>
      <c r="P36" s="43"/>
      <c r="Q36" s="43"/>
      <c r="R36" s="45"/>
    </row>
    <row r="37" spans="1:18" s="31" customFormat="1" x14ac:dyDescent="0.3">
      <c r="A37" s="45">
        <v>28</v>
      </c>
      <c r="B37" s="45"/>
      <c r="C37" s="16" t="s">
        <v>166</v>
      </c>
      <c r="D37" s="46">
        <v>721125405031</v>
      </c>
      <c r="E37" s="43">
        <v>9</v>
      </c>
      <c r="F37" s="43">
        <v>13</v>
      </c>
      <c r="G37" s="51">
        <f t="shared" si="0"/>
        <v>22</v>
      </c>
      <c r="H37" s="43">
        <v>5</v>
      </c>
      <c r="I37" s="43">
        <v>4</v>
      </c>
      <c r="J37" s="43">
        <v>4</v>
      </c>
      <c r="K37" s="51">
        <f t="shared" si="1"/>
        <v>35</v>
      </c>
      <c r="L37" s="51">
        <f t="shared" si="2"/>
        <v>17</v>
      </c>
      <c r="M37" s="43"/>
      <c r="N37" s="43"/>
      <c r="O37" s="43"/>
      <c r="P37" s="43"/>
      <c r="Q37" s="43"/>
      <c r="R37" s="45"/>
    </row>
    <row r="38" spans="1:18" s="31" customFormat="1" x14ac:dyDescent="0.3">
      <c r="A38" s="45">
        <v>29</v>
      </c>
      <c r="B38" s="45"/>
      <c r="C38" s="16" t="s">
        <v>167</v>
      </c>
      <c r="D38" s="46">
        <v>721125405032</v>
      </c>
      <c r="E38" s="43">
        <v>12</v>
      </c>
      <c r="F38" s="43">
        <v>5</v>
      </c>
      <c r="G38" s="51">
        <f t="shared" si="0"/>
        <v>17</v>
      </c>
      <c r="H38" s="43">
        <v>4</v>
      </c>
      <c r="I38" s="43">
        <v>4</v>
      </c>
      <c r="J38" s="43">
        <v>4</v>
      </c>
      <c r="K38" s="51">
        <f t="shared" si="1"/>
        <v>29</v>
      </c>
      <c r="L38" s="51">
        <f t="shared" si="2"/>
        <v>14</v>
      </c>
      <c r="M38" s="43"/>
      <c r="N38" s="43"/>
      <c r="O38" s="43"/>
      <c r="P38" s="43"/>
      <c r="Q38" s="43"/>
      <c r="R38" s="45"/>
    </row>
    <row r="39" spans="1:18" s="31" customFormat="1" x14ac:dyDescent="0.3">
      <c r="A39" s="45">
        <v>30</v>
      </c>
      <c r="B39" s="45"/>
      <c r="C39" s="16" t="s">
        <v>168</v>
      </c>
      <c r="D39" s="46">
        <v>721125405033</v>
      </c>
      <c r="E39" s="43">
        <v>8</v>
      </c>
      <c r="F39" s="43">
        <v>12</v>
      </c>
      <c r="G39" s="51">
        <f t="shared" si="0"/>
        <v>20</v>
      </c>
      <c r="H39" s="43">
        <v>4</v>
      </c>
      <c r="I39" s="43">
        <v>4</v>
      </c>
      <c r="J39" s="43">
        <v>4</v>
      </c>
      <c r="K39" s="51">
        <f t="shared" si="1"/>
        <v>32</v>
      </c>
      <c r="L39" s="51">
        <f t="shared" si="2"/>
        <v>16</v>
      </c>
      <c r="M39" s="43"/>
      <c r="N39" s="43"/>
      <c r="O39" s="43"/>
      <c r="P39" s="43"/>
      <c r="Q39" s="43"/>
      <c r="R39" s="45"/>
    </row>
    <row r="40" spans="1:18" s="31" customFormat="1" x14ac:dyDescent="0.3">
      <c r="A40" s="16">
        <v>31</v>
      </c>
      <c r="B40" s="45"/>
      <c r="C40" s="16" t="s">
        <v>169</v>
      </c>
      <c r="D40" s="46">
        <v>721125405034</v>
      </c>
      <c r="E40" s="43">
        <v>7</v>
      </c>
      <c r="F40" s="43">
        <v>12</v>
      </c>
      <c r="G40" s="51">
        <f t="shared" si="0"/>
        <v>19</v>
      </c>
      <c r="H40" s="43">
        <v>4</v>
      </c>
      <c r="I40" s="43">
        <v>3</v>
      </c>
      <c r="J40" s="43">
        <v>4</v>
      </c>
      <c r="K40" s="51">
        <f t="shared" si="1"/>
        <v>30</v>
      </c>
      <c r="L40" s="51">
        <f t="shared" si="2"/>
        <v>15</v>
      </c>
      <c r="M40" s="43"/>
      <c r="N40" s="43"/>
      <c r="O40" s="43"/>
      <c r="P40" s="43"/>
      <c r="Q40" s="43"/>
      <c r="R40" s="45"/>
    </row>
    <row r="41" spans="1:18" s="31" customFormat="1" x14ac:dyDescent="0.3">
      <c r="A41" s="45">
        <v>32</v>
      </c>
      <c r="B41" s="45"/>
      <c r="C41" s="16" t="s">
        <v>170</v>
      </c>
      <c r="D41" s="46">
        <v>721125405035</v>
      </c>
      <c r="E41" s="43">
        <v>11</v>
      </c>
      <c r="F41" s="43">
        <v>14</v>
      </c>
      <c r="G41" s="51">
        <f t="shared" si="0"/>
        <v>25</v>
      </c>
      <c r="H41" s="43">
        <v>5</v>
      </c>
      <c r="I41" s="43">
        <v>5</v>
      </c>
      <c r="J41" s="43">
        <v>5</v>
      </c>
      <c r="K41" s="51">
        <f t="shared" si="1"/>
        <v>40</v>
      </c>
      <c r="L41" s="51">
        <f t="shared" si="2"/>
        <v>20</v>
      </c>
      <c r="M41" s="43"/>
      <c r="N41" s="43"/>
      <c r="O41" s="43"/>
      <c r="P41" s="43"/>
      <c r="Q41" s="43"/>
      <c r="R41" s="45"/>
    </row>
    <row r="42" spans="1:18" s="31" customFormat="1" x14ac:dyDescent="0.3">
      <c r="A42" s="45">
        <v>33</v>
      </c>
      <c r="B42" s="45"/>
      <c r="C42" s="16" t="s">
        <v>171</v>
      </c>
      <c r="D42" s="46">
        <v>721125405036</v>
      </c>
      <c r="E42" s="43">
        <v>9</v>
      </c>
      <c r="F42" s="43">
        <v>12</v>
      </c>
      <c r="G42" s="51">
        <f t="shared" si="0"/>
        <v>21</v>
      </c>
      <c r="H42" s="43">
        <v>5</v>
      </c>
      <c r="I42" s="43">
        <v>5</v>
      </c>
      <c r="J42" s="43">
        <v>5</v>
      </c>
      <c r="K42" s="51">
        <f t="shared" si="1"/>
        <v>36</v>
      </c>
      <c r="L42" s="51">
        <f t="shared" si="2"/>
        <v>18</v>
      </c>
      <c r="M42" s="43"/>
      <c r="N42" s="43"/>
      <c r="O42" s="43"/>
      <c r="P42" s="43"/>
      <c r="Q42" s="43"/>
      <c r="R42" s="45"/>
    </row>
    <row r="43" spans="1:18" s="31" customFormat="1" x14ac:dyDescent="0.3">
      <c r="A43" s="45">
        <v>34</v>
      </c>
      <c r="B43" s="45"/>
      <c r="C43" s="16" t="s">
        <v>172</v>
      </c>
      <c r="D43" s="46">
        <v>721125405037</v>
      </c>
      <c r="E43" s="43">
        <v>15</v>
      </c>
      <c r="F43" s="43">
        <v>10</v>
      </c>
      <c r="G43" s="51">
        <f t="shared" si="0"/>
        <v>25</v>
      </c>
      <c r="H43" s="43">
        <v>5</v>
      </c>
      <c r="I43" s="43">
        <v>5</v>
      </c>
      <c r="J43" s="43">
        <v>5</v>
      </c>
      <c r="K43" s="51">
        <f t="shared" si="1"/>
        <v>40</v>
      </c>
      <c r="L43" s="51">
        <f t="shared" si="2"/>
        <v>20</v>
      </c>
      <c r="M43" s="43"/>
      <c r="N43" s="43"/>
      <c r="O43" s="43"/>
      <c r="P43" s="43"/>
      <c r="Q43" s="43"/>
      <c r="R43" s="45"/>
    </row>
    <row r="44" spans="1:18" s="31" customFormat="1" x14ac:dyDescent="0.3">
      <c r="A44" s="45">
        <v>35</v>
      </c>
      <c r="B44" s="45"/>
      <c r="C44" s="16" t="s">
        <v>173</v>
      </c>
      <c r="D44" s="46">
        <v>721125405038</v>
      </c>
      <c r="E44" s="43">
        <v>10</v>
      </c>
      <c r="F44" s="43">
        <v>10</v>
      </c>
      <c r="G44" s="51">
        <f t="shared" si="0"/>
        <v>20</v>
      </c>
      <c r="H44" s="43">
        <v>4</v>
      </c>
      <c r="I44" s="43">
        <v>4</v>
      </c>
      <c r="J44" s="43">
        <v>4</v>
      </c>
      <c r="K44" s="51">
        <f t="shared" si="1"/>
        <v>32</v>
      </c>
      <c r="L44" s="51">
        <f t="shared" si="2"/>
        <v>16</v>
      </c>
      <c r="M44" s="43"/>
      <c r="N44" s="43"/>
      <c r="O44" s="43"/>
      <c r="P44" s="43"/>
      <c r="Q44" s="43"/>
      <c r="R44" s="45"/>
    </row>
    <row r="45" spans="1:18" s="31" customFormat="1" x14ac:dyDescent="0.3">
      <c r="A45" s="16">
        <v>36</v>
      </c>
      <c r="B45" s="45"/>
      <c r="C45" s="16" t="s">
        <v>174</v>
      </c>
      <c r="D45" s="46">
        <v>721125405039</v>
      </c>
      <c r="E45" s="43">
        <v>12</v>
      </c>
      <c r="F45" s="43">
        <v>13</v>
      </c>
      <c r="G45" s="51">
        <f t="shared" si="0"/>
        <v>25</v>
      </c>
      <c r="H45" s="43">
        <v>5</v>
      </c>
      <c r="I45" s="43">
        <v>5</v>
      </c>
      <c r="J45" s="43">
        <v>5</v>
      </c>
      <c r="K45" s="51">
        <f t="shared" si="1"/>
        <v>40</v>
      </c>
      <c r="L45" s="51">
        <f t="shared" si="2"/>
        <v>20</v>
      </c>
      <c r="M45" s="43"/>
      <c r="N45" s="43"/>
      <c r="O45" s="43"/>
      <c r="P45" s="43"/>
      <c r="Q45" s="43"/>
      <c r="R45" s="45"/>
    </row>
    <row r="46" spans="1:18" s="31" customFormat="1" x14ac:dyDescent="0.3">
      <c r="A46" s="45">
        <v>37</v>
      </c>
      <c r="B46" s="45"/>
      <c r="C46" s="16" t="s">
        <v>175</v>
      </c>
      <c r="D46" s="46">
        <v>721125405040</v>
      </c>
      <c r="E46" s="43">
        <v>12</v>
      </c>
      <c r="F46" s="43">
        <v>10</v>
      </c>
      <c r="G46" s="51">
        <f t="shared" si="0"/>
        <v>22</v>
      </c>
      <c r="H46" s="43">
        <v>4</v>
      </c>
      <c r="I46" s="43">
        <v>4</v>
      </c>
      <c r="J46" s="43">
        <v>4</v>
      </c>
      <c r="K46" s="51">
        <f t="shared" si="1"/>
        <v>34</v>
      </c>
      <c r="L46" s="51">
        <f t="shared" si="2"/>
        <v>17</v>
      </c>
      <c r="M46" s="43"/>
      <c r="N46" s="43"/>
      <c r="O46" s="43"/>
      <c r="P46" s="43"/>
      <c r="Q46" s="43"/>
      <c r="R46" s="45"/>
    </row>
    <row r="47" spans="1:18" s="31" customFormat="1" x14ac:dyDescent="0.3">
      <c r="A47" s="45">
        <v>38</v>
      </c>
      <c r="B47" s="45"/>
      <c r="C47" s="16" t="s">
        <v>176</v>
      </c>
      <c r="D47" s="46">
        <v>721125405041</v>
      </c>
      <c r="E47" s="43">
        <v>10</v>
      </c>
      <c r="F47" s="43">
        <v>13</v>
      </c>
      <c r="G47" s="51">
        <f t="shared" si="0"/>
        <v>23</v>
      </c>
      <c r="H47" s="43">
        <v>5</v>
      </c>
      <c r="I47" s="43">
        <v>5</v>
      </c>
      <c r="J47" s="43">
        <v>5</v>
      </c>
      <c r="K47" s="51">
        <f t="shared" si="1"/>
        <v>38</v>
      </c>
      <c r="L47" s="51">
        <f t="shared" si="2"/>
        <v>19</v>
      </c>
      <c r="M47" s="43"/>
      <c r="N47" s="43"/>
      <c r="O47" s="43"/>
      <c r="P47" s="43"/>
      <c r="Q47" s="43"/>
      <c r="R47" s="45"/>
    </row>
    <row r="48" spans="1:18" s="31" customFormat="1" x14ac:dyDescent="0.3">
      <c r="A48" s="45">
        <v>39</v>
      </c>
      <c r="B48" s="45"/>
      <c r="C48" s="16" t="s">
        <v>177</v>
      </c>
      <c r="D48" s="46">
        <v>721125405042</v>
      </c>
      <c r="E48" s="43">
        <v>5</v>
      </c>
      <c r="F48" s="43">
        <v>10</v>
      </c>
      <c r="G48" s="51">
        <f t="shared" si="0"/>
        <v>15</v>
      </c>
      <c r="H48" s="43">
        <v>4</v>
      </c>
      <c r="I48" s="43">
        <v>4</v>
      </c>
      <c r="J48" s="43">
        <v>4</v>
      </c>
      <c r="K48" s="51">
        <f t="shared" si="1"/>
        <v>27</v>
      </c>
      <c r="L48" s="51">
        <f t="shared" si="2"/>
        <v>13</v>
      </c>
      <c r="M48" s="43"/>
      <c r="N48" s="43"/>
      <c r="O48" s="43"/>
      <c r="P48" s="43"/>
      <c r="Q48" s="43"/>
      <c r="R48" s="45"/>
    </row>
    <row r="49" spans="1:18" s="31" customFormat="1" x14ac:dyDescent="0.3">
      <c r="A49" s="45">
        <v>40</v>
      </c>
      <c r="B49" s="45"/>
      <c r="C49" s="16" t="s">
        <v>178</v>
      </c>
      <c r="D49" s="46">
        <v>721125405043</v>
      </c>
      <c r="E49" s="43">
        <v>10</v>
      </c>
      <c r="F49" s="43">
        <v>10</v>
      </c>
      <c r="G49" s="51">
        <f t="shared" si="0"/>
        <v>20</v>
      </c>
      <c r="H49" s="43">
        <v>4</v>
      </c>
      <c r="I49" s="43">
        <v>4</v>
      </c>
      <c r="J49" s="43">
        <v>4</v>
      </c>
      <c r="K49" s="51">
        <f t="shared" si="1"/>
        <v>32</v>
      </c>
      <c r="L49" s="51">
        <f t="shared" si="2"/>
        <v>16</v>
      </c>
      <c r="M49" s="43"/>
      <c r="N49" s="43"/>
      <c r="O49" s="43"/>
      <c r="P49" s="43"/>
      <c r="Q49" s="43"/>
      <c r="R49" s="45"/>
    </row>
    <row r="50" spans="1:18" s="31" customFormat="1" x14ac:dyDescent="0.3">
      <c r="A50" s="16">
        <v>41</v>
      </c>
      <c r="B50" s="45"/>
      <c r="C50" s="16" t="s">
        <v>179</v>
      </c>
      <c r="D50" s="46">
        <v>721125405044</v>
      </c>
      <c r="E50" s="43">
        <v>11</v>
      </c>
      <c r="F50" s="43">
        <v>11</v>
      </c>
      <c r="G50" s="51">
        <f t="shared" si="0"/>
        <v>22</v>
      </c>
      <c r="H50" s="43">
        <v>5</v>
      </c>
      <c r="I50" s="43">
        <v>5</v>
      </c>
      <c r="J50" s="43">
        <v>5</v>
      </c>
      <c r="K50" s="51">
        <f t="shared" si="1"/>
        <v>37</v>
      </c>
      <c r="L50" s="51">
        <f t="shared" si="2"/>
        <v>18</v>
      </c>
      <c r="M50" s="43"/>
      <c r="N50" s="43"/>
      <c r="O50" s="43"/>
      <c r="P50" s="43"/>
      <c r="Q50" s="43"/>
      <c r="R50" s="45"/>
    </row>
    <row r="51" spans="1:18" s="31" customFormat="1" x14ac:dyDescent="0.3">
      <c r="A51" s="45">
        <v>42</v>
      </c>
      <c r="B51" s="45"/>
      <c r="C51" s="16" t="s">
        <v>180</v>
      </c>
      <c r="D51" s="46">
        <v>721125405045</v>
      </c>
      <c r="E51" s="43">
        <v>9</v>
      </c>
      <c r="F51" s="43">
        <v>12</v>
      </c>
      <c r="G51" s="51">
        <f t="shared" si="0"/>
        <v>21</v>
      </c>
      <c r="H51" s="43">
        <v>4</v>
      </c>
      <c r="I51" s="43">
        <v>4</v>
      </c>
      <c r="J51" s="43">
        <v>4</v>
      </c>
      <c r="K51" s="51">
        <f t="shared" si="1"/>
        <v>33</v>
      </c>
      <c r="L51" s="51">
        <f t="shared" si="2"/>
        <v>16</v>
      </c>
      <c r="M51" s="43"/>
      <c r="N51" s="43"/>
      <c r="O51" s="43"/>
      <c r="P51" s="43"/>
      <c r="Q51" s="43"/>
      <c r="R51" s="45"/>
    </row>
    <row r="52" spans="1:18" x14ac:dyDescent="0.3">
      <c r="G52" s="51"/>
    </row>
    <row r="53" spans="1:18" x14ac:dyDescent="0.3">
      <c r="O53" s="85"/>
      <c r="P53" s="85"/>
      <c r="Q53" s="85"/>
      <c r="R53" s="85"/>
    </row>
    <row r="54" spans="1:18" x14ac:dyDescent="0.3">
      <c r="O54" s="85"/>
      <c r="P54" s="85"/>
      <c r="Q54" s="85"/>
      <c r="R54" s="85"/>
    </row>
  </sheetData>
  <mergeCells count="34">
    <mergeCell ref="A1:R1"/>
    <mergeCell ref="A2:B2"/>
    <mergeCell ref="C2:R2"/>
    <mergeCell ref="A3:R3"/>
    <mergeCell ref="A4:C4"/>
    <mergeCell ref="D4:G4"/>
    <mergeCell ref="I4:K4"/>
    <mergeCell ref="N4:O4"/>
    <mergeCell ref="P4:R4"/>
    <mergeCell ref="E5:G5"/>
    <mergeCell ref="J5:K5"/>
    <mergeCell ref="L5:M5"/>
    <mergeCell ref="Q5:R5"/>
    <mergeCell ref="A6:A9"/>
    <mergeCell ref="B6:B9"/>
    <mergeCell ref="C6:C9"/>
    <mergeCell ref="D6:D9"/>
    <mergeCell ref="E6:L6"/>
    <mergeCell ref="M6:M7"/>
    <mergeCell ref="E8:E9"/>
    <mergeCell ref="F8:F9"/>
    <mergeCell ref="K8:K9"/>
    <mergeCell ref="L8:L9"/>
    <mergeCell ref="M8:M9"/>
    <mergeCell ref="N6:N7"/>
    <mergeCell ref="O6:O7"/>
    <mergeCell ref="P6:P7"/>
    <mergeCell ref="Q6:Q7"/>
    <mergeCell ref="R6:R9"/>
    <mergeCell ref="N8:N9"/>
    <mergeCell ref="O8:O9"/>
    <mergeCell ref="P8:P9"/>
    <mergeCell ref="Q8:Q9"/>
    <mergeCell ref="O53:R5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topLeftCell="A31" zoomScale="80" zoomScaleNormal="80" workbookViewId="0">
      <selection activeCell="U50" sqref="U50"/>
    </sheetView>
  </sheetViews>
  <sheetFormatPr defaultRowHeight="14.4" x14ac:dyDescent="0.3"/>
  <cols>
    <col min="1" max="1" width="5.33203125" customWidth="1"/>
    <col min="2" max="2" width="12.44140625" customWidth="1"/>
    <col min="3" max="3" width="28" customWidth="1"/>
    <col min="4" max="4" width="11.5546875" customWidth="1"/>
    <col min="5" max="5" width="5.5546875" customWidth="1"/>
    <col min="6" max="6" width="4.44140625" customWidth="1"/>
    <col min="7" max="7" width="5.44140625" customWidth="1"/>
    <col min="8" max="8" width="5.5546875" customWidth="1"/>
    <col min="9" max="9" width="4.88671875" customWidth="1"/>
    <col min="10" max="11" width="5.44140625" customWidth="1"/>
    <col min="12" max="12" width="5.88671875" customWidth="1"/>
    <col min="13" max="13" width="5.21875" customWidth="1"/>
    <col min="14" max="14" width="4.77734375" customWidth="1"/>
    <col min="15" max="15" width="6" customWidth="1"/>
    <col min="16" max="16" width="5.109375" customWidth="1"/>
    <col min="17" max="17" width="5.21875" customWidth="1"/>
  </cols>
  <sheetData>
    <row r="1" spans="1:39" x14ac:dyDescent="0.3">
      <c r="A1" s="47"/>
      <c r="B1" s="48"/>
      <c r="C1" s="48"/>
      <c r="D1" s="48"/>
      <c r="E1" s="48"/>
      <c r="F1" s="48"/>
      <c r="G1" s="48"/>
      <c r="H1" s="47"/>
      <c r="I1" s="48" t="s">
        <v>0</v>
      </c>
      <c r="J1" s="48"/>
      <c r="K1" s="48"/>
      <c r="L1" s="47"/>
      <c r="M1" s="47"/>
      <c r="N1" s="47"/>
      <c r="O1" s="47"/>
      <c r="P1" s="47"/>
      <c r="Q1" s="47"/>
      <c r="R1" s="47"/>
    </row>
    <row r="2" spans="1:39" x14ac:dyDescent="0.3">
      <c r="A2" s="48"/>
      <c r="B2" s="48"/>
      <c r="C2" s="47"/>
      <c r="D2" s="48"/>
      <c r="E2" s="48"/>
      <c r="F2" s="48"/>
      <c r="G2" s="48"/>
      <c r="H2" s="48"/>
      <c r="I2" s="48" t="s">
        <v>2</v>
      </c>
      <c r="J2" s="48"/>
      <c r="K2" s="48"/>
      <c r="L2" s="47"/>
      <c r="M2" s="47"/>
      <c r="N2" s="47"/>
      <c r="O2" s="47"/>
      <c r="P2" s="47"/>
      <c r="Q2" s="47"/>
      <c r="R2" s="47"/>
    </row>
    <row r="3" spans="1:39" x14ac:dyDescent="0.3">
      <c r="A3" s="48"/>
      <c r="B3" s="48"/>
      <c r="C3" s="48" t="s">
        <v>3</v>
      </c>
      <c r="D3" s="48"/>
      <c r="E3" s="48"/>
      <c r="F3" s="48"/>
      <c r="G3" s="48"/>
      <c r="H3" s="48"/>
      <c r="I3" s="48" t="s">
        <v>4</v>
      </c>
      <c r="J3" s="48"/>
      <c r="K3" s="48"/>
      <c r="L3" s="47"/>
      <c r="M3" s="47"/>
      <c r="N3" s="47"/>
      <c r="O3" s="47"/>
      <c r="P3" s="47"/>
      <c r="Q3" s="47"/>
      <c r="R3" s="47"/>
    </row>
    <row r="4" spans="1:39" x14ac:dyDescent="0.3">
      <c r="A4" s="49"/>
      <c r="B4" s="49"/>
      <c r="C4" s="49"/>
      <c r="D4" s="49"/>
      <c r="E4" s="49"/>
      <c r="F4" s="132" t="s">
        <v>5</v>
      </c>
      <c r="G4" s="132"/>
      <c r="H4" s="132"/>
      <c r="I4" s="132"/>
      <c r="J4" s="132"/>
      <c r="K4" s="132"/>
      <c r="L4" s="50"/>
      <c r="M4" s="50"/>
      <c r="N4" s="50"/>
      <c r="O4" s="50"/>
      <c r="P4" s="50"/>
      <c r="Q4" s="50"/>
      <c r="R4" s="50"/>
    </row>
    <row r="5" spans="1:39" s="53" customFormat="1" ht="20.399999999999999" x14ac:dyDescent="0.3">
      <c r="A5" s="129" t="s">
        <v>6</v>
      </c>
      <c r="B5" s="129"/>
      <c r="C5" s="129"/>
      <c r="D5" s="129" t="s">
        <v>7</v>
      </c>
      <c r="E5" s="129"/>
      <c r="F5" s="129"/>
      <c r="G5" s="129"/>
      <c r="H5" s="43" t="s">
        <v>8</v>
      </c>
      <c r="I5" s="129" t="s">
        <v>9</v>
      </c>
      <c r="J5" s="129"/>
      <c r="K5" s="129"/>
      <c r="L5" s="52" t="s">
        <v>10</v>
      </c>
      <c r="M5" s="43" t="s">
        <v>241</v>
      </c>
      <c r="N5" s="131" t="s">
        <v>12</v>
      </c>
      <c r="O5" s="131"/>
      <c r="P5" s="131" t="s">
        <v>240</v>
      </c>
      <c r="Q5" s="131"/>
      <c r="R5" s="131"/>
    </row>
    <row r="6" spans="1:39" s="53" customFormat="1" ht="30.6" x14ac:dyDescent="0.3">
      <c r="A6" s="43"/>
      <c r="B6" s="52" t="s">
        <v>13</v>
      </c>
      <c r="C6" s="43" t="s">
        <v>14</v>
      </c>
      <c r="D6" s="52" t="s">
        <v>15</v>
      </c>
      <c r="E6" s="129" t="s">
        <v>14</v>
      </c>
      <c r="F6" s="129"/>
      <c r="G6" s="129"/>
      <c r="H6" s="52" t="s">
        <v>16</v>
      </c>
      <c r="I6" s="43" t="s">
        <v>17</v>
      </c>
      <c r="J6" s="131" t="s">
        <v>18</v>
      </c>
      <c r="K6" s="131"/>
      <c r="L6" s="129" t="s">
        <v>9</v>
      </c>
      <c r="M6" s="129"/>
      <c r="N6" s="52" t="s">
        <v>19</v>
      </c>
      <c r="O6" s="43" t="s">
        <v>90</v>
      </c>
      <c r="P6" s="52" t="s">
        <v>21</v>
      </c>
      <c r="Q6" s="131" t="s">
        <v>181</v>
      </c>
      <c r="R6" s="131"/>
    </row>
    <row r="7" spans="1:39" s="13" customFormat="1" x14ac:dyDescent="0.3">
      <c r="A7" s="130" t="s">
        <v>23</v>
      </c>
      <c r="B7" s="130" t="s">
        <v>24</v>
      </c>
      <c r="C7" s="130" t="s">
        <v>25</v>
      </c>
      <c r="D7" s="130" t="s">
        <v>26</v>
      </c>
      <c r="E7" s="129" t="s">
        <v>27</v>
      </c>
      <c r="F7" s="129"/>
      <c r="G7" s="129"/>
      <c r="H7" s="129"/>
      <c r="I7" s="129"/>
      <c r="J7" s="129"/>
      <c r="K7" s="129"/>
      <c r="L7" s="129"/>
      <c r="M7" s="130" t="s">
        <v>28</v>
      </c>
      <c r="N7" s="130" t="s">
        <v>29</v>
      </c>
      <c r="O7" s="130" t="s">
        <v>30</v>
      </c>
      <c r="P7" s="130" t="s">
        <v>31</v>
      </c>
      <c r="Q7" s="130" t="s">
        <v>30</v>
      </c>
      <c r="R7" s="130" t="s">
        <v>32</v>
      </c>
    </row>
    <row r="8" spans="1:39" s="53" customFormat="1" ht="61.2" x14ac:dyDescent="0.3">
      <c r="A8" s="130"/>
      <c r="B8" s="130"/>
      <c r="C8" s="130"/>
      <c r="D8" s="130"/>
      <c r="E8" s="52" t="s">
        <v>33</v>
      </c>
      <c r="F8" s="52" t="s">
        <v>34</v>
      </c>
      <c r="G8" s="52" t="s">
        <v>35</v>
      </c>
      <c r="H8" s="52" t="s">
        <v>36</v>
      </c>
      <c r="I8" s="52" t="s">
        <v>37</v>
      </c>
      <c r="J8" s="52" t="s">
        <v>38</v>
      </c>
      <c r="K8" s="52" t="s">
        <v>39</v>
      </c>
      <c r="L8" s="52" t="s">
        <v>40</v>
      </c>
      <c r="M8" s="130"/>
      <c r="N8" s="130"/>
      <c r="O8" s="130"/>
      <c r="P8" s="130"/>
      <c r="Q8" s="130"/>
      <c r="R8" s="130"/>
    </row>
    <row r="9" spans="1:39" s="13" customFormat="1" x14ac:dyDescent="0.3">
      <c r="A9" s="130"/>
      <c r="B9" s="130"/>
      <c r="C9" s="130"/>
      <c r="D9" s="130"/>
      <c r="E9" s="129">
        <v>20</v>
      </c>
      <c r="F9" s="129">
        <v>15</v>
      </c>
      <c r="G9" s="43">
        <v>35</v>
      </c>
      <c r="H9" s="43">
        <v>5</v>
      </c>
      <c r="I9" s="43">
        <v>5</v>
      </c>
      <c r="J9" s="43">
        <v>5</v>
      </c>
      <c r="K9" s="129">
        <v>50</v>
      </c>
      <c r="L9" s="129">
        <v>25</v>
      </c>
      <c r="M9" s="129">
        <v>75</v>
      </c>
      <c r="N9" s="129">
        <v>100</v>
      </c>
      <c r="O9" s="129" t="s">
        <v>41</v>
      </c>
      <c r="P9" s="129">
        <v>50</v>
      </c>
      <c r="Q9" s="129" t="s">
        <v>41</v>
      </c>
      <c r="R9" s="130"/>
    </row>
    <row r="10" spans="1:39" x14ac:dyDescent="0.3">
      <c r="A10" s="130"/>
      <c r="B10" s="130"/>
      <c r="C10" s="130"/>
      <c r="D10" s="130"/>
      <c r="E10" s="129"/>
      <c r="F10" s="129"/>
      <c r="G10" s="43" t="s">
        <v>42</v>
      </c>
      <c r="H10" s="43" t="s">
        <v>11</v>
      </c>
      <c r="I10" s="43" t="s">
        <v>43</v>
      </c>
      <c r="J10" s="43" t="s">
        <v>44</v>
      </c>
      <c r="K10" s="129"/>
      <c r="L10" s="129"/>
      <c r="M10" s="129"/>
      <c r="N10" s="129"/>
      <c r="O10" s="129"/>
      <c r="P10" s="129"/>
      <c r="Q10" s="129"/>
      <c r="R10" s="130"/>
    </row>
    <row r="11" spans="1:39" s="45" customFormat="1" ht="14.4" customHeight="1" x14ac:dyDescent="0.3">
      <c r="A11" s="16">
        <v>1</v>
      </c>
      <c r="B11" s="16"/>
      <c r="C11" s="16" t="s">
        <v>182</v>
      </c>
      <c r="D11" s="42">
        <v>721117305039</v>
      </c>
      <c r="E11" s="43">
        <v>12</v>
      </c>
      <c r="F11" s="43">
        <v>13</v>
      </c>
      <c r="G11" s="43">
        <f>SUM(E11:F11)</f>
        <v>25</v>
      </c>
      <c r="H11" s="43">
        <v>5</v>
      </c>
      <c r="I11" s="43">
        <v>5</v>
      </c>
      <c r="J11" s="43">
        <v>5</v>
      </c>
      <c r="K11" s="43">
        <f>SUM(G11:J11)</f>
        <v>40</v>
      </c>
      <c r="L11" s="43">
        <f>QUOTIENT(K11,2)</f>
        <v>20</v>
      </c>
      <c r="M11" s="43"/>
      <c r="N11" s="43"/>
      <c r="O11" s="43"/>
      <c r="P11" s="43"/>
      <c r="Q11" s="43"/>
      <c r="R11" s="16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x14ac:dyDescent="0.3">
      <c r="A12" s="45">
        <v>2</v>
      </c>
      <c r="B12" s="45"/>
      <c r="C12" s="16" t="s">
        <v>183</v>
      </c>
      <c r="D12" s="46">
        <v>721125405047</v>
      </c>
      <c r="E12" s="43">
        <v>10</v>
      </c>
      <c r="F12" s="43">
        <v>13</v>
      </c>
      <c r="G12" s="51">
        <f t="shared" ref="G12:G45" si="0">SUM(E12:F12)</f>
        <v>23</v>
      </c>
      <c r="H12" s="51">
        <v>5</v>
      </c>
      <c r="I12" s="51">
        <v>4</v>
      </c>
      <c r="J12" s="51">
        <v>4</v>
      </c>
      <c r="K12" s="51">
        <f t="shared" ref="K12:K45" si="1">SUM(G12:J12)</f>
        <v>36</v>
      </c>
      <c r="L12" s="51">
        <f t="shared" ref="L12:L45" si="2">QUOTIENT(K12,2)</f>
        <v>18</v>
      </c>
      <c r="M12" s="43"/>
      <c r="N12" s="43"/>
      <c r="O12" s="43"/>
      <c r="P12" s="43"/>
      <c r="Q12" s="43"/>
      <c r="R12" s="45"/>
    </row>
    <row r="13" spans="1:39" x14ac:dyDescent="0.3">
      <c r="A13" s="45">
        <v>3</v>
      </c>
      <c r="B13" s="45"/>
      <c r="C13" s="16" t="s">
        <v>184</v>
      </c>
      <c r="D13" s="46">
        <v>721125405048</v>
      </c>
      <c r="E13" s="43">
        <v>8</v>
      </c>
      <c r="F13" s="43">
        <v>13</v>
      </c>
      <c r="G13" s="51">
        <f t="shared" si="0"/>
        <v>21</v>
      </c>
      <c r="H13" s="51">
        <v>4</v>
      </c>
      <c r="I13" s="51">
        <v>5</v>
      </c>
      <c r="J13" s="51">
        <v>4</v>
      </c>
      <c r="K13" s="51">
        <f t="shared" si="1"/>
        <v>34</v>
      </c>
      <c r="L13" s="51">
        <f t="shared" si="2"/>
        <v>17</v>
      </c>
      <c r="M13" s="43"/>
      <c r="N13" s="43"/>
      <c r="O13" s="43"/>
      <c r="P13" s="43"/>
      <c r="Q13" s="43"/>
      <c r="R13" s="45"/>
    </row>
    <row r="14" spans="1:39" x14ac:dyDescent="0.3">
      <c r="A14" s="45">
        <v>4</v>
      </c>
      <c r="B14" s="45"/>
      <c r="C14" s="16" t="s">
        <v>185</v>
      </c>
      <c r="D14" s="46">
        <v>721125405049</v>
      </c>
      <c r="E14" s="43">
        <v>14</v>
      </c>
      <c r="F14" s="43">
        <v>12</v>
      </c>
      <c r="G14" s="51">
        <f t="shared" si="0"/>
        <v>26</v>
      </c>
      <c r="H14" s="51">
        <v>5</v>
      </c>
      <c r="I14" s="51">
        <v>4</v>
      </c>
      <c r="J14" s="51">
        <v>5</v>
      </c>
      <c r="K14" s="51">
        <f t="shared" si="1"/>
        <v>40</v>
      </c>
      <c r="L14" s="51">
        <f t="shared" si="2"/>
        <v>20</v>
      </c>
      <c r="M14" s="43"/>
      <c r="N14" s="43"/>
      <c r="O14" s="43"/>
      <c r="P14" s="43"/>
      <c r="Q14" s="43"/>
      <c r="R14" s="45"/>
    </row>
    <row r="15" spans="1:39" x14ac:dyDescent="0.3">
      <c r="A15" s="16">
        <v>5</v>
      </c>
      <c r="B15" s="45"/>
      <c r="C15" s="16" t="s">
        <v>186</v>
      </c>
      <c r="D15" s="46">
        <v>721125405050</v>
      </c>
      <c r="E15" s="43">
        <v>8</v>
      </c>
      <c r="F15" s="43">
        <v>10</v>
      </c>
      <c r="G15" s="51">
        <f t="shared" si="0"/>
        <v>18</v>
      </c>
      <c r="H15" s="51">
        <v>5</v>
      </c>
      <c r="I15" s="51">
        <v>5</v>
      </c>
      <c r="J15" s="51">
        <v>4</v>
      </c>
      <c r="K15" s="51">
        <f t="shared" si="1"/>
        <v>32</v>
      </c>
      <c r="L15" s="51">
        <f t="shared" si="2"/>
        <v>16</v>
      </c>
      <c r="M15" s="43"/>
      <c r="N15" s="43"/>
      <c r="O15" s="43"/>
      <c r="P15" s="43"/>
      <c r="Q15" s="43"/>
      <c r="R15" s="45"/>
    </row>
    <row r="16" spans="1:39" x14ac:dyDescent="0.3">
      <c r="A16" s="45">
        <v>6</v>
      </c>
      <c r="B16" s="45"/>
      <c r="C16" s="16" t="s">
        <v>187</v>
      </c>
      <c r="D16" s="46">
        <v>721125405051</v>
      </c>
      <c r="E16" s="43">
        <v>11</v>
      </c>
      <c r="F16" s="43">
        <v>9</v>
      </c>
      <c r="G16" s="51">
        <f t="shared" si="0"/>
        <v>20</v>
      </c>
      <c r="H16" s="51">
        <v>4</v>
      </c>
      <c r="I16" s="51">
        <v>5</v>
      </c>
      <c r="J16" s="51">
        <v>5</v>
      </c>
      <c r="K16" s="51">
        <f t="shared" si="1"/>
        <v>34</v>
      </c>
      <c r="L16" s="51">
        <f t="shared" si="2"/>
        <v>17</v>
      </c>
      <c r="M16" s="43"/>
      <c r="N16" s="43"/>
      <c r="O16" s="43"/>
      <c r="P16" s="43"/>
      <c r="Q16" s="43"/>
      <c r="R16" s="45"/>
    </row>
    <row r="17" spans="1:18" x14ac:dyDescent="0.3">
      <c r="A17" s="45">
        <v>7</v>
      </c>
      <c r="B17" s="45"/>
      <c r="C17" s="16" t="s">
        <v>188</v>
      </c>
      <c r="D17" s="46">
        <v>721125405053</v>
      </c>
      <c r="E17" s="43">
        <v>7</v>
      </c>
      <c r="F17" s="43">
        <v>11</v>
      </c>
      <c r="G17" s="51">
        <f t="shared" si="0"/>
        <v>18</v>
      </c>
      <c r="H17" s="51">
        <v>4</v>
      </c>
      <c r="I17" s="51">
        <v>4</v>
      </c>
      <c r="J17" s="51">
        <v>5</v>
      </c>
      <c r="K17" s="51">
        <f t="shared" si="1"/>
        <v>31</v>
      </c>
      <c r="L17" s="51">
        <f t="shared" si="2"/>
        <v>15</v>
      </c>
      <c r="M17" s="43"/>
      <c r="N17" s="43"/>
      <c r="O17" s="43"/>
      <c r="P17" s="43"/>
      <c r="Q17" s="43"/>
      <c r="R17" s="45"/>
    </row>
    <row r="18" spans="1:18" x14ac:dyDescent="0.3">
      <c r="A18" s="45">
        <v>8</v>
      </c>
      <c r="B18" s="45"/>
      <c r="C18" s="16" t="s">
        <v>189</v>
      </c>
      <c r="D18" s="46">
        <v>721125405054</v>
      </c>
      <c r="E18" s="43">
        <v>11</v>
      </c>
      <c r="F18" s="43">
        <v>10</v>
      </c>
      <c r="G18" s="51">
        <f t="shared" si="0"/>
        <v>21</v>
      </c>
      <c r="H18" s="51">
        <v>4</v>
      </c>
      <c r="I18" s="51">
        <v>5</v>
      </c>
      <c r="J18" s="51">
        <v>4</v>
      </c>
      <c r="K18" s="51">
        <f t="shared" si="1"/>
        <v>34</v>
      </c>
      <c r="L18" s="51">
        <f t="shared" si="2"/>
        <v>17</v>
      </c>
      <c r="M18" s="43"/>
      <c r="N18" s="43"/>
      <c r="O18" s="43"/>
      <c r="P18" s="43"/>
      <c r="Q18" s="43"/>
      <c r="R18" s="45"/>
    </row>
    <row r="19" spans="1:18" x14ac:dyDescent="0.3">
      <c r="A19" s="16">
        <v>9</v>
      </c>
      <c r="B19" s="45"/>
      <c r="C19" s="16" t="s">
        <v>190</v>
      </c>
      <c r="D19" s="46">
        <v>721125405055</v>
      </c>
      <c r="E19" s="43">
        <v>10</v>
      </c>
      <c r="F19" s="43">
        <v>12</v>
      </c>
      <c r="G19" s="51">
        <f t="shared" si="0"/>
        <v>22</v>
      </c>
      <c r="H19" s="51">
        <v>5</v>
      </c>
      <c r="I19" s="51">
        <v>5</v>
      </c>
      <c r="J19" s="51">
        <v>4</v>
      </c>
      <c r="K19" s="51">
        <f t="shared" si="1"/>
        <v>36</v>
      </c>
      <c r="L19" s="51">
        <f t="shared" si="2"/>
        <v>18</v>
      </c>
      <c r="M19" s="43"/>
      <c r="N19" s="43"/>
      <c r="O19" s="43"/>
      <c r="P19" s="43"/>
      <c r="Q19" s="43"/>
      <c r="R19" s="45"/>
    </row>
    <row r="20" spans="1:18" x14ac:dyDescent="0.3">
      <c r="A20" s="45">
        <v>10</v>
      </c>
      <c r="B20" s="45"/>
      <c r="C20" s="16" t="s">
        <v>191</v>
      </c>
      <c r="D20" s="46">
        <v>721125405057</v>
      </c>
      <c r="E20" s="43">
        <v>8</v>
      </c>
      <c r="F20" s="43">
        <v>13</v>
      </c>
      <c r="G20" s="51">
        <f t="shared" si="0"/>
        <v>21</v>
      </c>
      <c r="H20" s="51">
        <v>5</v>
      </c>
      <c r="I20" s="51">
        <v>4</v>
      </c>
      <c r="J20" s="51">
        <v>4</v>
      </c>
      <c r="K20" s="51">
        <f t="shared" si="1"/>
        <v>34</v>
      </c>
      <c r="L20" s="51">
        <f t="shared" si="2"/>
        <v>17</v>
      </c>
      <c r="M20" s="43"/>
      <c r="N20" s="43"/>
      <c r="O20" s="43"/>
      <c r="P20" s="43"/>
      <c r="Q20" s="43"/>
      <c r="R20" s="45"/>
    </row>
    <row r="21" spans="1:18" x14ac:dyDescent="0.3">
      <c r="A21" s="45">
        <v>11</v>
      </c>
      <c r="B21" s="45"/>
      <c r="C21" s="16" t="s">
        <v>192</v>
      </c>
      <c r="D21" s="46">
        <v>721125405058</v>
      </c>
      <c r="E21" s="43">
        <v>14</v>
      </c>
      <c r="F21" s="43">
        <v>12</v>
      </c>
      <c r="G21" s="51">
        <f t="shared" si="0"/>
        <v>26</v>
      </c>
      <c r="H21" s="51">
        <v>4</v>
      </c>
      <c r="I21" s="51">
        <v>5</v>
      </c>
      <c r="J21" s="51">
        <v>5</v>
      </c>
      <c r="K21" s="51">
        <f t="shared" si="1"/>
        <v>40</v>
      </c>
      <c r="L21" s="51">
        <f t="shared" si="2"/>
        <v>20</v>
      </c>
      <c r="M21" s="43"/>
      <c r="N21" s="43"/>
      <c r="O21" s="43"/>
      <c r="P21" s="43"/>
      <c r="Q21" s="43"/>
      <c r="R21" s="45"/>
    </row>
    <row r="22" spans="1:18" x14ac:dyDescent="0.3">
      <c r="A22" s="45">
        <v>12</v>
      </c>
      <c r="B22" s="45"/>
      <c r="C22" s="16" t="s">
        <v>193</v>
      </c>
      <c r="D22" s="46">
        <v>721125405059</v>
      </c>
      <c r="E22" s="43">
        <v>13</v>
      </c>
      <c r="F22" s="43">
        <v>10</v>
      </c>
      <c r="G22" s="51">
        <f t="shared" si="0"/>
        <v>23</v>
      </c>
      <c r="H22" s="51">
        <v>3</v>
      </c>
      <c r="I22" s="51">
        <v>3</v>
      </c>
      <c r="J22" s="51">
        <v>5</v>
      </c>
      <c r="K22" s="51">
        <f t="shared" si="1"/>
        <v>34</v>
      </c>
      <c r="L22" s="51">
        <f t="shared" si="2"/>
        <v>17</v>
      </c>
      <c r="M22" s="43"/>
      <c r="N22" s="43"/>
      <c r="O22" s="43"/>
      <c r="P22" s="43"/>
      <c r="Q22" s="43"/>
      <c r="R22" s="45"/>
    </row>
    <row r="23" spans="1:18" x14ac:dyDescent="0.3">
      <c r="A23" s="16">
        <v>13</v>
      </c>
      <c r="B23" s="45"/>
      <c r="C23" s="16" t="s">
        <v>194</v>
      </c>
      <c r="D23" s="46">
        <v>721125405060</v>
      </c>
      <c r="E23" s="43">
        <v>13</v>
      </c>
      <c r="F23" s="43">
        <v>7</v>
      </c>
      <c r="G23" s="51">
        <f t="shared" si="0"/>
        <v>20</v>
      </c>
      <c r="H23" s="51">
        <v>4</v>
      </c>
      <c r="I23" s="51">
        <v>4</v>
      </c>
      <c r="J23" s="51">
        <v>4</v>
      </c>
      <c r="K23" s="51">
        <f t="shared" si="1"/>
        <v>32</v>
      </c>
      <c r="L23" s="51">
        <f t="shared" si="2"/>
        <v>16</v>
      </c>
      <c r="M23" s="43"/>
      <c r="N23" s="43"/>
      <c r="O23" s="43"/>
      <c r="P23" s="43"/>
      <c r="Q23" s="43"/>
      <c r="R23" s="45"/>
    </row>
    <row r="24" spans="1:18" x14ac:dyDescent="0.3">
      <c r="A24" s="45">
        <v>14</v>
      </c>
      <c r="B24" s="45"/>
      <c r="C24" s="16" t="s">
        <v>195</v>
      </c>
      <c r="D24" s="46">
        <v>721125405062</v>
      </c>
      <c r="E24" s="43">
        <v>18</v>
      </c>
      <c r="F24" s="43">
        <v>6</v>
      </c>
      <c r="G24" s="51">
        <f t="shared" si="0"/>
        <v>24</v>
      </c>
      <c r="H24" s="51">
        <v>4</v>
      </c>
      <c r="I24" s="51">
        <v>4</v>
      </c>
      <c r="J24" s="51">
        <v>4</v>
      </c>
      <c r="K24" s="51">
        <f t="shared" si="1"/>
        <v>36</v>
      </c>
      <c r="L24" s="51">
        <f t="shared" si="2"/>
        <v>18</v>
      </c>
      <c r="M24" s="43"/>
      <c r="N24" s="43"/>
      <c r="O24" s="43"/>
      <c r="P24" s="43"/>
      <c r="Q24" s="43"/>
      <c r="R24" s="45"/>
    </row>
    <row r="25" spans="1:18" x14ac:dyDescent="0.3">
      <c r="A25" s="45">
        <v>15</v>
      </c>
      <c r="B25" s="45"/>
      <c r="C25" s="16" t="s">
        <v>196</v>
      </c>
      <c r="D25" s="46">
        <v>721125405063</v>
      </c>
      <c r="E25" s="43">
        <v>12</v>
      </c>
      <c r="F25" s="43">
        <v>10</v>
      </c>
      <c r="G25" s="51">
        <f t="shared" si="0"/>
        <v>22</v>
      </c>
      <c r="H25" s="51">
        <v>4</v>
      </c>
      <c r="I25" s="51">
        <v>4</v>
      </c>
      <c r="J25" s="51">
        <v>4</v>
      </c>
      <c r="K25" s="51">
        <f t="shared" si="1"/>
        <v>34</v>
      </c>
      <c r="L25" s="51">
        <f t="shared" si="2"/>
        <v>17</v>
      </c>
      <c r="M25" s="43"/>
      <c r="N25" s="43"/>
      <c r="O25" s="43"/>
      <c r="P25" s="43"/>
      <c r="Q25" s="43"/>
      <c r="R25" s="45"/>
    </row>
    <row r="26" spans="1:18" x14ac:dyDescent="0.3">
      <c r="A26" s="45">
        <v>16</v>
      </c>
      <c r="B26" s="45"/>
      <c r="C26" s="16" t="s">
        <v>197</v>
      </c>
      <c r="D26" s="46">
        <v>721125405064</v>
      </c>
      <c r="E26" s="43">
        <v>11</v>
      </c>
      <c r="F26" s="43">
        <v>9</v>
      </c>
      <c r="G26" s="51">
        <f t="shared" si="0"/>
        <v>20</v>
      </c>
      <c r="H26" s="51">
        <v>4</v>
      </c>
      <c r="I26" s="51">
        <v>5</v>
      </c>
      <c r="J26" s="51">
        <v>5</v>
      </c>
      <c r="K26" s="51">
        <f t="shared" si="1"/>
        <v>34</v>
      </c>
      <c r="L26" s="51">
        <f t="shared" si="2"/>
        <v>17</v>
      </c>
      <c r="M26" s="43"/>
      <c r="N26" s="43"/>
      <c r="O26" s="43"/>
      <c r="P26" s="43"/>
      <c r="Q26" s="43"/>
      <c r="R26" s="45"/>
    </row>
    <row r="27" spans="1:18" x14ac:dyDescent="0.3">
      <c r="A27" s="16">
        <v>17</v>
      </c>
      <c r="B27" s="45"/>
      <c r="C27" s="16" t="s">
        <v>198</v>
      </c>
      <c r="D27" s="46">
        <v>721125405065</v>
      </c>
      <c r="E27" s="43">
        <v>6</v>
      </c>
      <c r="F27" s="43">
        <v>11</v>
      </c>
      <c r="G27" s="51">
        <f t="shared" si="0"/>
        <v>17</v>
      </c>
      <c r="H27" s="51">
        <v>5</v>
      </c>
      <c r="I27" s="51">
        <v>5</v>
      </c>
      <c r="J27" s="51">
        <v>5</v>
      </c>
      <c r="K27" s="51">
        <f t="shared" si="1"/>
        <v>32</v>
      </c>
      <c r="L27" s="51">
        <f t="shared" si="2"/>
        <v>16</v>
      </c>
      <c r="M27" s="43"/>
      <c r="N27" s="43"/>
      <c r="O27" s="43"/>
      <c r="P27" s="43"/>
      <c r="Q27" s="43"/>
      <c r="R27" s="45"/>
    </row>
    <row r="28" spans="1:18" x14ac:dyDescent="0.3">
      <c r="A28" s="45">
        <v>18</v>
      </c>
      <c r="B28" s="45"/>
      <c r="C28" s="16" t="s">
        <v>199</v>
      </c>
      <c r="D28" s="46">
        <v>721125405066</v>
      </c>
      <c r="E28" s="43">
        <v>16</v>
      </c>
      <c r="F28" s="43">
        <v>12</v>
      </c>
      <c r="G28" s="51">
        <f t="shared" si="0"/>
        <v>28</v>
      </c>
      <c r="H28" s="51">
        <v>4</v>
      </c>
      <c r="I28" s="51">
        <v>4</v>
      </c>
      <c r="J28" s="51">
        <v>4</v>
      </c>
      <c r="K28" s="51">
        <f t="shared" si="1"/>
        <v>40</v>
      </c>
      <c r="L28" s="51">
        <f t="shared" si="2"/>
        <v>20</v>
      </c>
      <c r="M28" s="43"/>
      <c r="N28" s="43"/>
      <c r="O28" s="43"/>
      <c r="P28" s="43"/>
      <c r="Q28" s="43"/>
      <c r="R28" s="45"/>
    </row>
    <row r="29" spans="1:18" x14ac:dyDescent="0.3">
      <c r="A29" s="45">
        <v>19</v>
      </c>
      <c r="B29" s="45"/>
      <c r="C29" s="16" t="s">
        <v>200</v>
      </c>
      <c r="D29" s="46">
        <v>721125405067</v>
      </c>
      <c r="E29" s="43">
        <v>11</v>
      </c>
      <c r="F29" s="43">
        <v>10</v>
      </c>
      <c r="G29" s="51">
        <f t="shared" si="0"/>
        <v>21</v>
      </c>
      <c r="H29" s="51">
        <v>4</v>
      </c>
      <c r="I29" s="51">
        <v>5</v>
      </c>
      <c r="J29" s="51">
        <v>4</v>
      </c>
      <c r="K29" s="51">
        <f t="shared" si="1"/>
        <v>34</v>
      </c>
      <c r="L29" s="51">
        <f t="shared" si="2"/>
        <v>17</v>
      </c>
      <c r="M29" s="43"/>
      <c r="N29" s="43"/>
      <c r="O29" s="43"/>
      <c r="P29" s="43"/>
      <c r="Q29" s="43"/>
      <c r="R29" s="45"/>
    </row>
    <row r="30" spans="1:18" x14ac:dyDescent="0.3">
      <c r="A30" s="45">
        <v>20</v>
      </c>
      <c r="B30" s="45"/>
      <c r="C30" s="16" t="s">
        <v>201</v>
      </c>
      <c r="D30" s="46">
        <v>721125405068</v>
      </c>
      <c r="E30" s="43">
        <v>9</v>
      </c>
      <c r="F30" s="43">
        <v>13</v>
      </c>
      <c r="G30" s="51">
        <f t="shared" si="0"/>
        <v>22</v>
      </c>
      <c r="H30" s="51">
        <v>5</v>
      </c>
      <c r="I30" s="51">
        <v>5</v>
      </c>
      <c r="J30" s="51">
        <v>4</v>
      </c>
      <c r="K30" s="51">
        <f t="shared" si="1"/>
        <v>36</v>
      </c>
      <c r="L30" s="51">
        <f t="shared" si="2"/>
        <v>18</v>
      </c>
      <c r="M30" s="43"/>
      <c r="N30" s="43"/>
      <c r="O30" s="43"/>
      <c r="P30" s="43"/>
      <c r="Q30" s="43"/>
      <c r="R30" s="45"/>
    </row>
    <row r="31" spans="1:18" x14ac:dyDescent="0.3">
      <c r="A31" s="16">
        <v>21</v>
      </c>
      <c r="B31" s="45"/>
      <c r="C31" s="16" t="s">
        <v>202</v>
      </c>
      <c r="D31" s="46">
        <v>721125405069</v>
      </c>
      <c r="E31" s="43">
        <v>14</v>
      </c>
      <c r="F31" s="43">
        <v>9</v>
      </c>
      <c r="G31" s="51">
        <f t="shared" si="0"/>
        <v>23</v>
      </c>
      <c r="H31" s="51">
        <v>3</v>
      </c>
      <c r="I31" s="51">
        <v>3</v>
      </c>
      <c r="J31" s="51">
        <v>3</v>
      </c>
      <c r="K31" s="51">
        <f t="shared" si="1"/>
        <v>32</v>
      </c>
      <c r="L31" s="51">
        <f t="shared" si="2"/>
        <v>16</v>
      </c>
      <c r="M31" s="43"/>
      <c r="N31" s="43"/>
      <c r="O31" s="43"/>
      <c r="P31" s="43"/>
      <c r="Q31" s="43"/>
      <c r="R31" s="45"/>
    </row>
    <row r="32" spans="1:18" x14ac:dyDescent="0.3">
      <c r="A32" s="45">
        <v>22</v>
      </c>
      <c r="B32" s="45"/>
      <c r="C32" s="16" t="s">
        <v>203</v>
      </c>
      <c r="D32" s="46">
        <v>721125405070</v>
      </c>
      <c r="E32" s="43">
        <v>13</v>
      </c>
      <c r="F32" s="43">
        <v>12</v>
      </c>
      <c r="G32" s="51">
        <f t="shared" si="0"/>
        <v>25</v>
      </c>
      <c r="H32" s="51">
        <v>4</v>
      </c>
      <c r="I32" s="51">
        <v>4</v>
      </c>
      <c r="J32" s="51">
        <v>4</v>
      </c>
      <c r="K32" s="51">
        <f t="shared" si="1"/>
        <v>37</v>
      </c>
      <c r="L32" s="51">
        <f t="shared" si="2"/>
        <v>18</v>
      </c>
      <c r="M32" s="43" t="s">
        <v>1</v>
      </c>
      <c r="N32" s="43"/>
      <c r="O32" s="43"/>
      <c r="P32" s="43"/>
      <c r="Q32" s="43"/>
      <c r="R32" s="45"/>
    </row>
    <row r="33" spans="1:18" x14ac:dyDescent="0.3">
      <c r="A33" s="45">
        <v>23</v>
      </c>
      <c r="B33" s="45"/>
      <c r="C33" s="16" t="s">
        <v>204</v>
      </c>
      <c r="D33" s="46">
        <v>721125405071</v>
      </c>
      <c r="E33" s="43">
        <v>12</v>
      </c>
      <c r="F33" s="43">
        <v>10</v>
      </c>
      <c r="G33" s="51">
        <f t="shared" si="0"/>
        <v>22</v>
      </c>
      <c r="H33" s="51">
        <v>4</v>
      </c>
      <c r="I33" s="51">
        <v>4</v>
      </c>
      <c r="J33" s="51">
        <v>4</v>
      </c>
      <c r="K33" s="51">
        <f t="shared" si="1"/>
        <v>34</v>
      </c>
      <c r="L33" s="51">
        <f t="shared" si="2"/>
        <v>17</v>
      </c>
      <c r="M33" s="43"/>
      <c r="N33" s="43"/>
      <c r="O33" s="43"/>
      <c r="P33" s="43"/>
      <c r="Q33" s="43"/>
      <c r="R33" s="45"/>
    </row>
    <row r="34" spans="1:18" x14ac:dyDescent="0.3">
      <c r="A34" s="45">
        <v>24</v>
      </c>
      <c r="B34" s="45"/>
      <c r="C34" s="16" t="s">
        <v>205</v>
      </c>
      <c r="D34" s="46">
        <v>721125405072</v>
      </c>
      <c r="E34" s="43">
        <v>7</v>
      </c>
      <c r="F34" s="43">
        <v>12</v>
      </c>
      <c r="G34" s="51">
        <f t="shared" si="0"/>
        <v>19</v>
      </c>
      <c r="H34" s="51">
        <v>5</v>
      </c>
      <c r="I34" s="51">
        <v>4</v>
      </c>
      <c r="J34" s="51">
        <v>4</v>
      </c>
      <c r="K34" s="51">
        <f t="shared" si="1"/>
        <v>32</v>
      </c>
      <c r="L34" s="51">
        <f t="shared" si="2"/>
        <v>16</v>
      </c>
      <c r="M34" s="43"/>
      <c r="N34" s="43"/>
      <c r="O34" s="43"/>
      <c r="P34" s="43"/>
      <c r="Q34" s="43"/>
      <c r="R34" s="45"/>
    </row>
    <row r="35" spans="1:18" x14ac:dyDescent="0.3">
      <c r="A35" s="16">
        <v>25</v>
      </c>
      <c r="B35" s="45"/>
      <c r="C35" s="16" t="s">
        <v>206</v>
      </c>
      <c r="D35" s="46">
        <v>721125405074</v>
      </c>
      <c r="E35" s="43">
        <v>9</v>
      </c>
      <c r="F35" s="43">
        <v>12</v>
      </c>
      <c r="G35" s="51">
        <f t="shared" si="0"/>
        <v>21</v>
      </c>
      <c r="H35" s="51">
        <v>5</v>
      </c>
      <c r="I35" s="51">
        <v>5</v>
      </c>
      <c r="J35" s="51">
        <v>5</v>
      </c>
      <c r="K35" s="51">
        <f t="shared" si="1"/>
        <v>36</v>
      </c>
      <c r="L35" s="51">
        <f t="shared" si="2"/>
        <v>18</v>
      </c>
      <c r="M35" s="43"/>
      <c r="N35" s="43"/>
      <c r="O35" s="43"/>
      <c r="P35" s="43"/>
      <c r="Q35" s="43"/>
      <c r="R35" s="45"/>
    </row>
    <row r="36" spans="1:18" x14ac:dyDescent="0.3">
      <c r="A36" s="45">
        <v>26</v>
      </c>
      <c r="B36" s="45"/>
      <c r="C36" s="16" t="s">
        <v>207</v>
      </c>
      <c r="D36" s="46">
        <v>721125405075</v>
      </c>
      <c r="E36" s="43">
        <v>12</v>
      </c>
      <c r="F36" s="43">
        <v>12</v>
      </c>
      <c r="G36" s="51">
        <f t="shared" si="0"/>
        <v>24</v>
      </c>
      <c r="H36" s="51">
        <v>5</v>
      </c>
      <c r="I36" s="51">
        <v>5</v>
      </c>
      <c r="J36" s="51">
        <v>5</v>
      </c>
      <c r="K36" s="51">
        <f t="shared" si="1"/>
        <v>39</v>
      </c>
      <c r="L36" s="51">
        <f t="shared" si="2"/>
        <v>19</v>
      </c>
      <c r="M36" s="43"/>
      <c r="N36" s="43"/>
      <c r="O36" s="43"/>
      <c r="P36" s="43"/>
      <c r="Q36" s="43"/>
      <c r="R36" s="45"/>
    </row>
    <row r="37" spans="1:18" x14ac:dyDescent="0.3">
      <c r="A37" s="45">
        <v>27</v>
      </c>
      <c r="B37" s="45"/>
      <c r="C37" s="16" t="s">
        <v>208</v>
      </c>
      <c r="D37" s="46">
        <v>721125405076</v>
      </c>
      <c r="E37" s="43">
        <v>10</v>
      </c>
      <c r="F37" s="43">
        <v>12</v>
      </c>
      <c r="G37" s="51">
        <f t="shared" si="0"/>
        <v>22</v>
      </c>
      <c r="H37" s="51">
        <v>5</v>
      </c>
      <c r="I37" s="51">
        <v>5</v>
      </c>
      <c r="J37" s="51">
        <v>5</v>
      </c>
      <c r="K37" s="51">
        <f t="shared" si="1"/>
        <v>37</v>
      </c>
      <c r="L37" s="51">
        <f t="shared" si="2"/>
        <v>18</v>
      </c>
      <c r="M37" s="43"/>
      <c r="N37" s="43"/>
      <c r="O37" s="43"/>
      <c r="P37" s="43"/>
      <c r="Q37" s="43"/>
      <c r="R37" s="45"/>
    </row>
    <row r="38" spans="1:18" x14ac:dyDescent="0.3">
      <c r="A38" s="45">
        <v>28</v>
      </c>
      <c r="B38" s="45"/>
      <c r="C38" s="16" t="s">
        <v>209</v>
      </c>
      <c r="D38" s="46">
        <v>721125405078</v>
      </c>
      <c r="E38" s="43">
        <v>9</v>
      </c>
      <c r="F38" s="43">
        <v>13</v>
      </c>
      <c r="G38" s="51">
        <f t="shared" si="0"/>
        <v>22</v>
      </c>
      <c r="H38" s="51">
        <v>4</v>
      </c>
      <c r="I38" s="51">
        <v>4</v>
      </c>
      <c r="J38" s="51">
        <v>4</v>
      </c>
      <c r="K38" s="51">
        <f t="shared" si="1"/>
        <v>34</v>
      </c>
      <c r="L38" s="51">
        <f t="shared" si="2"/>
        <v>17</v>
      </c>
      <c r="M38" s="43"/>
      <c r="N38" s="43"/>
      <c r="O38" s="43"/>
      <c r="P38" s="43"/>
      <c r="Q38" s="43"/>
      <c r="R38" s="45"/>
    </row>
    <row r="39" spans="1:18" x14ac:dyDescent="0.3">
      <c r="A39" s="16">
        <v>29</v>
      </c>
      <c r="B39" s="45"/>
      <c r="C39" s="16" t="s">
        <v>210</v>
      </c>
      <c r="D39" s="46">
        <v>721125405079</v>
      </c>
      <c r="E39" s="43">
        <v>14</v>
      </c>
      <c r="F39" s="43">
        <v>12</v>
      </c>
      <c r="G39" s="51">
        <f t="shared" si="0"/>
        <v>26</v>
      </c>
      <c r="H39" s="51">
        <v>4</v>
      </c>
      <c r="I39" s="51">
        <v>5</v>
      </c>
      <c r="J39" s="51">
        <v>5</v>
      </c>
      <c r="K39" s="51">
        <f t="shared" si="1"/>
        <v>40</v>
      </c>
      <c r="L39" s="51">
        <f t="shared" si="2"/>
        <v>20</v>
      </c>
      <c r="M39" s="43"/>
      <c r="N39" s="43"/>
      <c r="O39" s="43"/>
      <c r="P39" s="43"/>
      <c r="Q39" s="43"/>
      <c r="R39" s="45"/>
    </row>
    <row r="40" spans="1:18" x14ac:dyDescent="0.3">
      <c r="A40" s="45">
        <v>30</v>
      </c>
      <c r="B40" s="45"/>
      <c r="C40" s="16" t="s">
        <v>211</v>
      </c>
      <c r="D40" s="46">
        <v>721125405080</v>
      </c>
      <c r="E40" s="43">
        <v>14</v>
      </c>
      <c r="F40" s="43">
        <v>11</v>
      </c>
      <c r="G40" s="51">
        <f t="shared" si="0"/>
        <v>25</v>
      </c>
      <c r="H40" s="51">
        <v>5</v>
      </c>
      <c r="I40" s="51">
        <v>5</v>
      </c>
      <c r="J40" s="51">
        <v>5</v>
      </c>
      <c r="K40" s="51">
        <f t="shared" si="1"/>
        <v>40</v>
      </c>
      <c r="L40" s="51">
        <f t="shared" si="2"/>
        <v>20</v>
      </c>
      <c r="M40" s="43"/>
      <c r="N40" s="43"/>
      <c r="O40" s="43"/>
      <c r="P40" s="43"/>
      <c r="Q40" s="43"/>
      <c r="R40" s="45"/>
    </row>
    <row r="41" spans="1:18" x14ac:dyDescent="0.3">
      <c r="A41" s="45">
        <v>31</v>
      </c>
      <c r="B41" s="45"/>
      <c r="C41" s="16" t="s">
        <v>212</v>
      </c>
      <c r="D41" s="46">
        <v>721125405081</v>
      </c>
      <c r="E41" s="43">
        <v>10</v>
      </c>
      <c r="F41" s="43">
        <v>10</v>
      </c>
      <c r="G41" s="51">
        <f t="shared" si="0"/>
        <v>20</v>
      </c>
      <c r="H41" s="51">
        <v>4</v>
      </c>
      <c r="I41" s="51">
        <v>4</v>
      </c>
      <c r="J41" s="51">
        <v>4</v>
      </c>
      <c r="K41" s="51">
        <f t="shared" si="1"/>
        <v>32</v>
      </c>
      <c r="L41" s="51">
        <f t="shared" si="2"/>
        <v>16</v>
      </c>
      <c r="M41" s="43"/>
      <c r="N41" s="43"/>
      <c r="O41" s="43"/>
      <c r="P41" s="43"/>
      <c r="Q41" s="43"/>
      <c r="R41" s="45"/>
    </row>
    <row r="42" spans="1:18" x14ac:dyDescent="0.3">
      <c r="A42" s="45">
        <v>32</v>
      </c>
      <c r="B42" s="45"/>
      <c r="C42" s="16" t="s">
        <v>213</v>
      </c>
      <c r="D42" s="46">
        <v>721125405084</v>
      </c>
      <c r="E42" s="43">
        <v>10</v>
      </c>
      <c r="F42" s="43">
        <v>10</v>
      </c>
      <c r="G42" s="51">
        <f t="shared" si="0"/>
        <v>20</v>
      </c>
      <c r="H42" s="51">
        <v>3</v>
      </c>
      <c r="I42" s="51">
        <v>3</v>
      </c>
      <c r="J42" s="51">
        <v>4</v>
      </c>
      <c r="K42" s="51">
        <f t="shared" si="1"/>
        <v>30</v>
      </c>
      <c r="L42" s="51">
        <f t="shared" si="2"/>
        <v>15</v>
      </c>
      <c r="M42" s="43"/>
      <c r="N42" s="43"/>
      <c r="O42" s="43"/>
      <c r="P42" s="43"/>
      <c r="Q42" s="43"/>
      <c r="R42" s="45"/>
    </row>
    <row r="43" spans="1:18" x14ac:dyDescent="0.3">
      <c r="A43" s="16">
        <v>33</v>
      </c>
      <c r="B43" s="45"/>
      <c r="C43" s="16" t="s">
        <v>214</v>
      </c>
      <c r="D43" s="46">
        <v>721125405085</v>
      </c>
      <c r="E43" s="43">
        <v>9</v>
      </c>
      <c r="F43" s="43">
        <v>11</v>
      </c>
      <c r="G43" s="51">
        <f t="shared" si="0"/>
        <v>20</v>
      </c>
      <c r="H43" s="51">
        <v>5</v>
      </c>
      <c r="I43" s="51">
        <v>5</v>
      </c>
      <c r="J43" s="51">
        <v>4</v>
      </c>
      <c r="K43" s="51">
        <f t="shared" si="1"/>
        <v>34</v>
      </c>
      <c r="L43" s="51">
        <f t="shared" si="2"/>
        <v>17</v>
      </c>
      <c r="M43" s="43"/>
      <c r="N43" s="43"/>
      <c r="O43" s="43"/>
      <c r="P43" s="43"/>
      <c r="Q43" s="43"/>
      <c r="R43" s="45"/>
    </row>
    <row r="44" spans="1:18" x14ac:dyDescent="0.3">
      <c r="A44" s="45">
        <v>34</v>
      </c>
      <c r="B44" s="45"/>
      <c r="C44" s="16" t="s">
        <v>215</v>
      </c>
      <c r="D44" s="46">
        <v>721125405086</v>
      </c>
      <c r="E44" s="43">
        <v>11</v>
      </c>
      <c r="F44" s="43">
        <v>12</v>
      </c>
      <c r="G44" s="51">
        <f t="shared" si="0"/>
        <v>23</v>
      </c>
      <c r="H44" s="51">
        <v>4</v>
      </c>
      <c r="I44" s="51">
        <v>4</v>
      </c>
      <c r="J44" s="51">
        <v>5</v>
      </c>
      <c r="K44" s="51">
        <f t="shared" si="1"/>
        <v>36</v>
      </c>
      <c r="L44" s="51">
        <f t="shared" si="2"/>
        <v>18</v>
      </c>
      <c r="M44" s="43"/>
      <c r="N44" s="43"/>
      <c r="O44" s="43"/>
      <c r="P44" s="43"/>
      <c r="Q44" s="43"/>
      <c r="R44" s="45"/>
    </row>
    <row r="45" spans="1:18" x14ac:dyDescent="0.3">
      <c r="A45" s="45">
        <v>35</v>
      </c>
      <c r="B45" s="45"/>
      <c r="C45" s="16" t="s">
        <v>216</v>
      </c>
      <c r="D45" s="46">
        <v>721125405087</v>
      </c>
      <c r="E45" s="43">
        <v>9</v>
      </c>
      <c r="F45" s="43">
        <v>11</v>
      </c>
      <c r="G45" s="51">
        <f t="shared" si="0"/>
        <v>20</v>
      </c>
      <c r="H45" s="51">
        <v>5</v>
      </c>
      <c r="I45" s="51">
        <v>5</v>
      </c>
      <c r="J45" s="51">
        <v>5</v>
      </c>
      <c r="K45" s="51">
        <f t="shared" si="1"/>
        <v>35</v>
      </c>
      <c r="L45" s="51">
        <f t="shared" si="2"/>
        <v>17</v>
      </c>
      <c r="M45" s="43"/>
      <c r="N45" s="43"/>
      <c r="O45" s="43"/>
      <c r="P45" s="43"/>
      <c r="Q45" s="43"/>
      <c r="R45" s="45"/>
    </row>
    <row r="46" spans="1:18" x14ac:dyDescent="0.3">
      <c r="P46" s="85"/>
      <c r="Q46" s="85"/>
      <c r="R46" s="85"/>
    </row>
    <row r="47" spans="1:18" x14ac:dyDescent="0.3">
      <c r="P47" s="85"/>
      <c r="Q47" s="85"/>
      <c r="R47" s="85"/>
    </row>
  </sheetData>
  <mergeCells count="31">
    <mergeCell ref="P5:R5"/>
    <mergeCell ref="F4:K4"/>
    <mergeCell ref="A5:C5"/>
    <mergeCell ref="D5:G5"/>
    <mergeCell ref="I5:K5"/>
    <mergeCell ref="N5:O5"/>
    <mergeCell ref="E6:G6"/>
    <mergeCell ref="J6:K6"/>
    <mergeCell ref="L6:M6"/>
    <mergeCell ref="Q6:R6"/>
    <mergeCell ref="A7:A10"/>
    <mergeCell ref="B7:B10"/>
    <mergeCell ref="C7:C10"/>
    <mergeCell ref="D7:D10"/>
    <mergeCell ref="E7:L7"/>
    <mergeCell ref="M7:M8"/>
    <mergeCell ref="E9:E10"/>
    <mergeCell ref="F9:F10"/>
    <mergeCell ref="K9:K10"/>
    <mergeCell ref="L9:L10"/>
    <mergeCell ref="M9:M10"/>
    <mergeCell ref="N7:N8"/>
    <mergeCell ref="O7:O8"/>
    <mergeCell ref="P7:P8"/>
    <mergeCell ref="Q7:Q8"/>
    <mergeCell ref="R7:R10"/>
    <mergeCell ref="N9:N10"/>
    <mergeCell ref="O9:O10"/>
    <mergeCell ref="P9:P10"/>
    <mergeCell ref="Q9:Q10"/>
    <mergeCell ref="P46:R4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"/>
  <sheetViews>
    <sheetView topLeftCell="A19" zoomScale="90" zoomScaleNormal="90" workbookViewId="0">
      <selection activeCell="S34" sqref="S34"/>
    </sheetView>
  </sheetViews>
  <sheetFormatPr defaultColWidth="8.88671875" defaultRowHeight="13.8" x14ac:dyDescent="0.3"/>
  <cols>
    <col min="1" max="1" width="5.33203125" style="56" customWidth="1"/>
    <col min="2" max="2" width="8.88671875" style="56"/>
    <col min="3" max="3" width="28.6640625" style="74" customWidth="1"/>
    <col min="4" max="4" width="15.44140625" style="56" customWidth="1"/>
    <col min="5" max="5" width="4.109375" style="56" customWidth="1"/>
    <col min="6" max="6" width="3.88671875" style="56" customWidth="1"/>
    <col min="7" max="7" width="4.44140625" style="56" customWidth="1"/>
    <col min="8" max="8" width="3.5546875" style="56" customWidth="1"/>
    <col min="9" max="9" width="4.21875" style="56" customWidth="1"/>
    <col min="10" max="10" width="4.44140625" style="56" customWidth="1"/>
    <col min="11" max="11" width="3.6640625" style="56" customWidth="1"/>
    <col min="12" max="12" width="5.77734375" style="56" customWidth="1"/>
    <col min="13" max="13" width="6.21875" style="56" customWidth="1"/>
    <col min="14" max="14" width="4.44140625" style="56" customWidth="1"/>
    <col min="15" max="15" width="5" style="56" customWidth="1"/>
    <col min="16" max="16" width="5.33203125" style="56" customWidth="1"/>
    <col min="17" max="17" width="4.5546875" style="56" customWidth="1"/>
    <col min="18" max="18" width="16.44140625" style="56" customWidth="1"/>
    <col min="19" max="16384" width="8.88671875" style="56"/>
  </cols>
  <sheetData>
    <row r="1" spans="1:61" s="54" customFormat="1" x14ac:dyDescent="0.3">
      <c r="B1" s="55"/>
      <c r="C1" s="55"/>
      <c r="D1" s="55"/>
      <c r="E1" s="55"/>
      <c r="F1" s="55"/>
      <c r="G1" s="55"/>
      <c r="I1" s="55" t="s">
        <v>0</v>
      </c>
      <c r="J1" s="55"/>
      <c r="K1" s="55"/>
    </row>
    <row r="2" spans="1:61" s="54" customFormat="1" x14ac:dyDescent="0.3">
      <c r="A2" s="55"/>
      <c r="B2" s="55"/>
      <c r="D2" s="55"/>
      <c r="E2" s="55"/>
      <c r="F2" s="55"/>
      <c r="G2" s="55"/>
      <c r="H2" s="55"/>
      <c r="I2" s="55" t="s">
        <v>2</v>
      </c>
      <c r="J2" s="55"/>
      <c r="K2" s="55"/>
    </row>
    <row r="3" spans="1:61" s="54" customFormat="1" x14ac:dyDescent="0.3">
      <c r="A3" s="55"/>
      <c r="B3" s="55"/>
      <c r="C3" s="55" t="s">
        <v>3</v>
      </c>
      <c r="D3" s="55"/>
      <c r="E3" s="55"/>
      <c r="F3" s="55"/>
      <c r="G3" s="55"/>
      <c r="H3" s="55"/>
      <c r="I3" s="55" t="s">
        <v>4</v>
      </c>
      <c r="J3" s="55"/>
      <c r="K3" s="55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</row>
    <row r="4" spans="1:61" s="58" customFormat="1" x14ac:dyDescent="0.3">
      <c r="A4" s="57"/>
      <c r="B4" s="57"/>
      <c r="C4" s="57"/>
      <c r="D4" s="57"/>
      <c r="E4" s="57"/>
      <c r="F4" s="57"/>
      <c r="G4" s="57" t="s">
        <v>5</v>
      </c>
      <c r="H4" s="57"/>
      <c r="I4" s="57"/>
      <c r="J4" s="57"/>
      <c r="K4" s="57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</row>
    <row r="5" spans="1:61" s="59" customFormat="1" ht="25.2" customHeight="1" x14ac:dyDescent="0.3">
      <c r="A5" s="148" t="s">
        <v>6</v>
      </c>
      <c r="B5" s="148"/>
      <c r="C5" s="148"/>
      <c r="D5" s="149" t="s">
        <v>7</v>
      </c>
      <c r="E5" s="149"/>
      <c r="F5" s="149"/>
      <c r="G5" s="149"/>
      <c r="H5" s="59" t="s">
        <v>8</v>
      </c>
      <c r="I5" s="148" t="s">
        <v>9</v>
      </c>
      <c r="J5" s="148"/>
      <c r="K5" s="148"/>
      <c r="L5" s="60" t="s">
        <v>10</v>
      </c>
      <c r="M5" s="61" t="s">
        <v>241</v>
      </c>
      <c r="N5" s="150" t="s">
        <v>12</v>
      </c>
      <c r="O5" s="150"/>
      <c r="P5" s="151" t="s">
        <v>240</v>
      </c>
      <c r="Q5" s="151"/>
      <c r="R5" s="151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</row>
    <row r="6" spans="1:61" s="69" customFormat="1" ht="61.2" x14ac:dyDescent="0.2">
      <c r="A6" s="63"/>
      <c r="B6" s="64" t="s">
        <v>13</v>
      </c>
      <c r="C6" s="65" t="s">
        <v>14</v>
      </c>
      <c r="D6" s="66" t="s">
        <v>15</v>
      </c>
      <c r="E6" s="152" t="s">
        <v>14</v>
      </c>
      <c r="F6" s="152"/>
      <c r="G6" s="152"/>
      <c r="H6" s="67" t="s">
        <v>16</v>
      </c>
      <c r="I6" s="65" t="s">
        <v>17</v>
      </c>
      <c r="J6" s="153" t="s">
        <v>18</v>
      </c>
      <c r="K6" s="154"/>
      <c r="L6" s="152" t="s">
        <v>9</v>
      </c>
      <c r="M6" s="152"/>
      <c r="N6" s="67" t="s">
        <v>19</v>
      </c>
      <c r="O6" s="82" t="s">
        <v>238</v>
      </c>
      <c r="P6" s="67" t="s">
        <v>21</v>
      </c>
      <c r="Q6" s="155" t="s">
        <v>217</v>
      </c>
      <c r="R6" s="155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</row>
    <row r="7" spans="1:61" s="70" customFormat="1" ht="16.2" customHeight="1" x14ac:dyDescent="0.3">
      <c r="A7" s="138" t="s">
        <v>23</v>
      </c>
      <c r="B7" s="140" t="s">
        <v>24</v>
      </c>
      <c r="C7" s="142" t="s">
        <v>25</v>
      </c>
      <c r="D7" s="143" t="s">
        <v>26</v>
      </c>
      <c r="E7" s="145" t="s">
        <v>27</v>
      </c>
      <c r="F7" s="146"/>
      <c r="G7" s="146"/>
      <c r="H7" s="146"/>
      <c r="I7" s="146"/>
      <c r="J7" s="146"/>
      <c r="K7" s="146"/>
      <c r="L7" s="147"/>
      <c r="M7" s="136" t="s">
        <v>28</v>
      </c>
      <c r="N7" s="136" t="s">
        <v>29</v>
      </c>
      <c r="O7" s="136" t="s">
        <v>30</v>
      </c>
      <c r="P7" s="136" t="s">
        <v>31</v>
      </c>
      <c r="Q7" s="136" t="s">
        <v>30</v>
      </c>
      <c r="R7" s="138" t="s">
        <v>32</v>
      </c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</row>
    <row r="8" spans="1:61" s="71" customFormat="1" ht="71.400000000000006" x14ac:dyDescent="0.2">
      <c r="A8" s="139"/>
      <c r="B8" s="141"/>
      <c r="C8" s="142"/>
      <c r="D8" s="144"/>
      <c r="E8" s="16" t="s">
        <v>33</v>
      </c>
      <c r="F8" s="16" t="s">
        <v>34</v>
      </c>
      <c r="G8" s="16" t="s">
        <v>35</v>
      </c>
      <c r="H8" s="16" t="s">
        <v>36</v>
      </c>
      <c r="I8" s="16" t="s">
        <v>37</v>
      </c>
      <c r="J8" s="16" t="s">
        <v>38</v>
      </c>
      <c r="K8" s="16" t="s">
        <v>39</v>
      </c>
      <c r="L8" s="16" t="s">
        <v>40</v>
      </c>
      <c r="M8" s="137"/>
      <c r="N8" s="137"/>
      <c r="O8" s="137"/>
      <c r="P8" s="137"/>
      <c r="Q8" s="137"/>
      <c r="R8" s="139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</row>
    <row r="9" spans="1:61" s="70" customFormat="1" x14ac:dyDescent="0.3">
      <c r="A9" s="139"/>
      <c r="B9" s="141"/>
      <c r="C9" s="142"/>
      <c r="D9" s="144"/>
      <c r="E9" s="133">
        <v>20</v>
      </c>
      <c r="F9" s="133">
        <v>15</v>
      </c>
      <c r="G9" s="72">
        <v>35</v>
      </c>
      <c r="H9" s="72">
        <v>5</v>
      </c>
      <c r="I9" s="72">
        <v>5</v>
      </c>
      <c r="J9" s="72">
        <v>5</v>
      </c>
      <c r="K9" s="133">
        <v>50</v>
      </c>
      <c r="L9" s="133">
        <v>25</v>
      </c>
      <c r="M9" s="133">
        <v>75</v>
      </c>
      <c r="N9" s="133">
        <v>100</v>
      </c>
      <c r="O9" s="133" t="s">
        <v>41</v>
      </c>
      <c r="P9" s="133">
        <v>50</v>
      </c>
      <c r="Q9" s="133" t="s">
        <v>41</v>
      </c>
      <c r="R9" s="139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</row>
    <row r="10" spans="1:61" s="70" customFormat="1" x14ac:dyDescent="0.3">
      <c r="A10" s="139"/>
      <c r="B10" s="141"/>
      <c r="C10" s="138"/>
      <c r="D10" s="144"/>
      <c r="E10" s="134"/>
      <c r="F10" s="134"/>
      <c r="G10" s="73" t="s">
        <v>42</v>
      </c>
      <c r="H10" s="73" t="s">
        <v>11</v>
      </c>
      <c r="I10" s="73" t="s">
        <v>43</v>
      </c>
      <c r="J10" s="73" t="s">
        <v>44</v>
      </c>
      <c r="K10" s="134"/>
      <c r="L10" s="134"/>
      <c r="M10" s="134"/>
      <c r="N10" s="134"/>
      <c r="O10" s="134"/>
      <c r="P10" s="134"/>
      <c r="Q10" s="134"/>
      <c r="R10" s="139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</row>
    <row r="11" spans="1:61" s="74" customFormat="1" x14ac:dyDescent="0.3">
      <c r="A11" s="74">
        <v>1</v>
      </c>
      <c r="C11" s="75" t="s">
        <v>218</v>
      </c>
      <c r="D11" s="76">
        <v>721125405189</v>
      </c>
      <c r="E11" s="59">
        <v>15</v>
      </c>
      <c r="F11" s="59">
        <v>10</v>
      </c>
      <c r="G11" s="59">
        <f>SUM(E11:F11)</f>
        <v>25</v>
      </c>
      <c r="H11" s="59">
        <v>4</v>
      </c>
      <c r="I11" s="59">
        <v>3</v>
      </c>
      <c r="J11" s="59">
        <v>3</v>
      </c>
      <c r="K11" s="59">
        <f>SUM(G11:J11)</f>
        <v>35</v>
      </c>
      <c r="L11" s="157">
        <f>QUOTIENT(K11,2)</f>
        <v>17</v>
      </c>
      <c r="M11" s="59"/>
      <c r="N11" s="59"/>
      <c r="O11" s="59"/>
      <c r="P11" s="59"/>
      <c r="Q11" s="59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</row>
    <row r="12" spans="1:61" s="74" customFormat="1" x14ac:dyDescent="0.3">
      <c r="A12" s="74">
        <v>2</v>
      </c>
      <c r="C12" s="75" t="s">
        <v>219</v>
      </c>
      <c r="D12" s="76">
        <v>721125405190</v>
      </c>
      <c r="E12" s="59">
        <v>8</v>
      </c>
      <c r="F12" s="59">
        <v>14</v>
      </c>
      <c r="G12" s="59">
        <f t="shared" ref="G12:G29" si="0">SUM(E12:F12)</f>
        <v>22</v>
      </c>
      <c r="H12" s="59">
        <v>5</v>
      </c>
      <c r="I12" s="59">
        <v>5</v>
      </c>
      <c r="J12" s="59">
        <v>5</v>
      </c>
      <c r="K12" s="59">
        <f t="shared" ref="K12:K29" si="1">SUM(G12:J12)</f>
        <v>37</v>
      </c>
      <c r="L12" s="157">
        <f t="shared" ref="L12:L29" si="2">QUOTIENT(K12,2)</f>
        <v>18</v>
      </c>
      <c r="M12" s="59"/>
      <c r="N12" s="59"/>
      <c r="O12" s="59"/>
      <c r="P12" s="59"/>
      <c r="Q12" s="59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</row>
    <row r="13" spans="1:61" s="74" customFormat="1" x14ac:dyDescent="0.3">
      <c r="A13" s="74">
        <v>3</v>
      </c>
      <c r="C13" s="75" t="s">
        <v>220</v>
      </c>
      <c r="D13" s="76">
        <v>721125405192</v>
      </c>
      <c r="E13" s="59">
        <v>7</v>
      </c>
      <c r="F13" s="59">
        <v>12</v>
      </c>
      <c r="G13" s="59">
        <f t="shared" si="0"/>
        <v>19</v>
      </c>
      <c r="H13" s="59">
        <v>4</v>
      </c>
      <c r="I13" s="59">
        <v>5</v>
      </c>
      <c r="J13" s="59">
        <v>5</v>
      </c>
      <c r="K13" s="59">
        <f t="shared" si="1"/>
        <v>33</v>
      </c>
      <c r="L13" s="157">
        <f t="shared" si="2"/>
        <v>16</v>
      </c>
      <c r="M13" s="59"/>
      <c r="N13" s="59"/>
      <c r="O13" s="59"/>
      <c r="P13" s="59"/>
      <c r="Q13" s="59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</row>
    <row r="14" spans="1:61" s="74" customFormat="1" x14ac:dyDescent="0.3">
      <c r="A14" s="74">
        <v>4</v>
      </c>
      <c r="C14" s="75" t="s">
        <v>221</v>
      </c>
      <c r="D14" s="76">
        <v>721125405193</v>
      </c>
      <c r="E14" s="59">
        <v>8</v>
      </c>
      <c r="F14" s="59">
        <v>13</v>
      </c>
      <c r="G14" s="59">
        <f t="shared" si="0"/>
        <v>21</v>
      </c>
      <c r="H14" s="59">
        <v>5</v>
      </c>
      <c r="I14" s="59">
        <v>5</v>
      </c>
      <c r="J14" s="59">
        <v>4</v>
      </c>
      <c r="K14" s="59">
        <f t="shared" si="1"/>
        <v>35</v>
      </c>
      <c r="L14" s="157">
        <f t="shared" si="2"/>
        <v>17</v>
      </c>
      <c r="M14" s="59"/>
      <c r="N14" s="59"/>
      <c r="O14" s="59"/>
      <c r="P14" s="59"/>
      <c r="Q14" s="59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</row>
    <row r="15" spans="1:61" s="74" customFormat="1" x14ac:dyDescent="0.3">
      <c r="A15" s="74">
        <v>5</v>
      </c>
      <c r="C15" s="75" t="s">
        <v>222</v>
      </c>
      <c r="D15" s="76">
        <v>721125405194</v>
      </c>
      <c r="E15" s="59">
        <v>6</v>
      </c>
      <c r="F15" s="59">
        <v>13</v>
      </c>
      <c r="G15" s="59">
        <v>19</v>
      </c>
      <c r="H15" s="59">
        <v>5</v>
      </c>
      <c r="I15" s="59">
        <v>4</v>
      </c>
      <c r="J15" s="59">
        <v>4</v>
      </c>
      <c r="K15" s="59">
        <f t="shared" si="1"/>
        <v>32</v>
      </c>
      <c r="L15" s="157">
        <f t="shared" si="2"/>
        <v>16</v>
      </c>
      <c r="M15" s="59"/>
      <c r="N15" s="59"/>
      <c r="O15" s="59"/>
      <c r="P15" s="59"/>
      <c r="Q15" s="59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</row>
    <row r="16" spans="1:61" s="74" customFormat="1" x14ac:dyDescent="0.3">
      <c r="A16" s="74">
        <v>6</v>
      </c>
      <c r="C16" s="75" t="s">
        <v>223</v>
      </c>
      <c r="D16" s="76">
        <v>721125405196</v>
      </c>
      <c r="E16" s="59">
        <v>12</v>
      </c>
      <c r="F16" s="59">
        <v>10</v>
      </c>
      <c r="G16" s="59">
        <f t="shared" si="0"/>
        <v>22</v>
      </c>
      <c r="H16" s="59">
        <v>4</v>
      </c>
      <c r="I16" s="59">
        <v>4</v>
      </c>
      <c r="J16" s="59">
        <v>3</v>
      </c>
      <c r="K16" s="59">
        <f t="shared" si="1"/>
        <v>33</v>
      </c>
      <c r="L16" s="157">
        <f t="shared" si="2"/>
        <v>16</v>
      </c>
      <c r="M16" s="59"/>
      <c r="N16" s="59"/>
      <c r="O16" s="59"/>
      <c r="P16" s="59"/>
      <c r="Q16" s="59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</row>
    <row r="17" spans="1:61" s="74" customFormat="1" x14ac:dyDescent="0.3">
      <c r="A17" s="74">
        <v>7</v>
      </c>
      <c r="C17" s="75" t="s">
        <v>224</v>
      </c>
      <c r="D17" s="76">
        <v>721125405197</v>
      </c>
      <c r="E17" s="59">
        <v>14</v>
      </c>
      <c r="F17" s="59">
        <v>10</v>
      </c>
      <c r="G17" s="59">
        <f t="shared" si="0"/>
        <v>24</v>
      </c>
      <c r="H17" s="59">
        <v>3</v>
      </c>
      <c r="I17" s="59">
        <v>3</v>
      </c>
      <c r="J17" s="59">
        <v>3</v>
      </c>
      <c r="K17" s="59">
        <f t="shared" si="1"/>
        <v>33</v>
      </c>
      <c r="L17" s="157">
        <f t="shared" si="2"/>
        <v>16</v>
      </c>
      <c r="M17" s="59"/>
      <c r="N17" s="59"/>
      <c r="O17" s="59"/>
      <c r="P17" s="59"/>
      <c r="Q17" s="59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</row>
    <row r="18" spans="1:61" s="74" customFormat="1" x14ac:dyDescent="0.3">
      <c r="A18" s="74">
        <v>8</v>
      </c>
      <c r="C18" s="75" t="s">
        <v>225</v>
      </c>
      <c r="D18" s="76">
        <v>721125405198</v>
      </c>
      <c r="E18" s="59">
        <v>7</v>
      </c>
      <c r="F18" s="59">
        <v>12</v>
      </c>
      <c r="G18" s="59">
        <f t="shared" si="0"/>
        <v>19</v>
      </c>
      <c r="H18" s="59">
        <v>5</v>
      </c>
      <c r="I18" s="59">
        <v>5</v>
      </c>
      <c r="J18" s="59">
        <v>5</v>
      </c>
      <c r="K18" s="59">
        <f t="shared" si="1"/>
        <v>34</v>
      </c>
      <c r="L18" s="157">
        <f t="shared" si="2"/>
        <v>17</v>
      </c>
      <c r="M18" s="59"/>
      <c r="N18" s="59"/>
      <c r="O18" s="59"/>
      <c r="P18" s="59"/>
      <c r="Q18" s="59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</row>
    <row r="19" spans="1:61" s="74" customFormat="1" x14ac:dyDescent="0.3">
      <c r="A19" s="74">
        <v>9</v>
      </c>
      <c r="C19" s="75" t="s">
        <v>226</v>
      </c>
      <c r="D19" s="76">
        <v>721125405201</v>
      </c>
      <c r="E19" s="59">
        <v>6</v>
      </c>
      <c r="F19" s="59">
        <v>13</v>
      </c>
      <c r="G19" s="59">
        <f t="shared" si="0"/>
        <v>19</v>
      </c>
      <c r="H19" s="59">
        <v>5</v>
      </c>
      <c r="I19" s="59">
        <v>4</v>
      </c>
      <c r="J19" s="59">
        <v>4</v>
      </c>
      <c r="K19" s="59">
        <f t="shared" si="1"/>
        <v>32</v>
      </c>
      <c r="L19" s="157">
        <f t="shared" si="2"/>
        <v>16</v>
      </c>
      <c r="M19" s="59"/>
      <c r="N19" s="59"/>
      <c r="O19" s="59"/>
      <c r="P19" s="59"/>
      <c r="Q19" s="59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</row>
    <row r="20" spans="1:61" s="74" customFormat="1" x14ac:dyDescent="0.3">
      <c r="A20" s="74">
        <v>10</v>
      </c>
      <c r="C20" s="75" t="s">
        <v>227</v>
      </c>
      <c r="D20" s="76">
        <v>721125405202</v>
      </c>
      <c r="E20" s="59">
        <v>4</v>
      </c>
      <c r="F20" s="59">
        <v>15</v>
      </c>
      <c r="G20" s="59">
        <f t="shared" si="0"/>
        <v>19</v>
      </c>
      <c r="H20" s="59">
        <v>5</v>
      </c>
      <c r="I20" s="59">
        <v>5</v>
      </c>
      <c r="J20" s="59">
        <v>5</v>
      </c>
      <c r="K20" s="59">
        <f t="shared" si="1"/>
        <v>34</v>
      </c>
      <c r="L20" s="157">
        <f t="shared" si="2"/>
        <v>17</v>
      </c>
      <c r="M20" s="59"/>
      <c r="N20" s="59"/>
      <c r="O20" s="59"/>
      <c r="P20" s="59"/>
      <c r="Q20" s="59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</row>
    <row r="21" spans="1:61" s="74" customFormat="1" x14ac:dyDescent="0.3">
      <c r="A21" s="74">
        <v>11</v>
      </c>
      <c r="C21" s="75" t="s">
        <v>228</v>
      </c>
      <c r="D21" s="76">
        <v>721125405204</v>
      </c>
      <c r="E21" s="59">
        <v>9</v>
      </c>
      <c r="F21" s="59">
        <v>13</v>
      </c>
      <c r="G21" s="59">
        <f t="shared" si="0"/>
        <v>22</v>
      </c>
      <c r="H21" s="59">
        <v>5</v>
      </c>
      <c r="I21" s="59">
        <v>5</v>
      </c>
      <c r="J21" s="59">
        <v>5</v>
      </c>
      <c r="K21" s="59">
        <f t="shared" si="1"/>
        <v>37</v>
      </c>
      <c r="L21" s="157">
        <f t="shared" si="2"/>
        <v>18</v>
      </c>
      <c r="M21" s="59"/>
      <c r="N21" s="59"/>
      <c r="O21" s="59"/>
      <c r="P21" s="59"/>
      <c r="Q21" s="59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</row>
    <row r="22" spans="1:61" s="74" customFormat="1" x14ac:dyDescent="0.3">
      <c r="A22" s="74">
        <v>12</v>
      </c>
      <c r="C22" s="75" t="s">
        <v>229</v>
      </c>
      <c r="D22" s="76">
        <v>721125405206</v>
      </c>
      <c r="E22" s="59">
        <v>13</v>
      </c>
      <c r="F22" s="59">
        <v>12</v>
      </c>
      <c r="G22" s="59">
        <f t="shared" si="0"/>
        <v>25</v>
      </c>
      <c r="H22" s="59">
        <v>4</v>
      </c>
      <c r="I22" s="59">
        <v>4</v>
      </c>
      <c r="J22" s="59">
        <v>4</v>
      </c>
      <c r="K22" s="59">
        <f t="shared" si="1"/>
        <v>37</v>
      </c>
      <c r="L22" s="157">
        <f t="shared" si="2"/>
        <v>18</v>
      </c>
      <c r="M22" s="59"/>
      <c r="N22" s="59"/>
      <c r="O22" s="59"/>
      <c r="P22" s="59"/>
      <c r="Q22" s="59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</row>
    <row r="23" spans="1:61" s="74" customFormat="1" x14ac:dyDescent="0.3">
      <c r="A23" s="74">
        <v>13</v>
      </c>
      <c r="C23" s="75" t="s">
        <v>230</v>
      </c>
      <c r="D23" s="76">
        <v>721125405207</v>
      </c>
      <c r="E23" s="59">
        <v>11</v>
      </c>
      <c r="F23" s="59">
        <v>14</v>
      </c>
      <c r="G23" s="59">
        <f t="shared" si="0"/>
        <v>25</v>
      </c>
      <c r="H23" s="59">
        <v>5</v>
      </c>
      <c r="I23" s="59">
        <v>5</v>
      </c>
      <c r="J23" s="59">
        <v>5</v>
      </c>
      <c r="K23" s="59">
        <f t="shared" si="1"/>
        <v>40</v>
      </c>
      <c r="L23" s="157">
        <f t="shared" si="2"/>
        <v>20</v>
      </c>
      <c r="M23" s="59"/>
      <c r="N23" s="59"/>
      <c r="O23" s="59"/>
      <c r="P23" s="59"/>
      <c r="Q23" s="59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</row>
    <row r="24" spans="1:61" s="74" customFormat="1" x14ac:dyDescent="0.3">
      <c r="A24" s="74">
        <v>14</v>
      </c>
      <c r="C24" s="75" t="s">
        <v>231</v>
      </c>
      <c r="D24" s="76">
        <v>721125405208</v>
      </c>
      <c r="E24" s="59">
        <v>4</v>
      </c>
      <c r="F24" s="59">
        <v>15</v>
      </c>
      <c r="G24" s="59">
        <f t="shared" si="0"/>
        <v>19</v>
      </c>
      <c r="H24" s="59">
        <v>5</v>
      </c>
      <c r="I24" s="59">
        <v>5</v>
      </c>
      <c r="J24" s="59">
        <v>5</v>
      </c>
      <c r="K24" s="59">
        <f t="shared" si="1"/>
        <v>34</v>
      </c>
      <c r="L24" s="157">
        <f t="shared" si="2"/>
        <v>17</v>
      </c>
      <c r="M24" s="59"/>
      <c r="N24" s="59"/>
      <c r="O24" s="59"/>
      <c r="P24" s="59"/>
      <c r="Q24" s="59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</row>
    <row r="25" spans="1:61" s="74" customFormat="1" x14ac:dyDescent="0.3">
      <c r="A25" s="74">
        <v>15</v>
      </c>
      <c r="C25" s="75" t="s">
        <v>232</v>
      </c>
      <c r="D25" s="76">
        <v>721125405210</v>
      </c>
      <c r="E25" s="59">
        <v>12</v>
      </c>
      <c r="F25" s="59">
        <v>10</v>
      </c>
      <c r="G25" s="59">
        <f t="shared" si="0"/>
        <v>22</v>
      </c>
      <c r="H25" s="59">
        <v>4</v>
      </c>
      <c r="I25" s="59">
        <v>3</v>
      </c>
      <c r="J25" s="59">
        <v>3</v>
      </c>
      <c r="K25" s="59">
        <f t="shared" si="1"/>
        <v>32</v>
      </c>
      <c r="L25" s="157">
        <f t="shared" si="2"/>
        <v>16</v>
      </c>
      <c r="M25" s="59"/>
      <c r="N25" s="59"/>
      <c r="O25" s="59"/>
      <c r="P25" s="59"/>
      <c r="Q25" s="59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</row>
    <row r="26" spans="1:61" s="74" customFormat="1" x14ac:dyDescent="0.3">
      <c r="A26" s="74">
        <v>16</v>
      </c>
      <c r="C26" s="75" t="s">
        <v>233</v>
      </c>
      <c r="D26" s="76">
        <v>721125405211</v>
      </c>
      <c r="E26" s="59">
        <v>12</v>
      </c>
      <c r="F26" s="59">
        <v>11</v>
      </c>
      <c r="G26" s="59">
        <f t="shared" si="0"/>
        <v>23</v>
      </c>
      <c r="H26" s="59">
        <v>4</v>
      </c>
      <c r="I26" s="59">
        <v>5</v>
      </c>
      <c r="J26" s="59">
        <v>4</v>
      </c>
      <c r="K26" s="59">
        <f t="shared" si="1"/>
        <v>36</v>
      </c>
      <c r="L26" s="157">
        <f t="shared" si="2"/>
        <v>18</v>
      </c>
      <c r="M26" s="59"/>
      <c r="N26" s="59"/>
      <c r="O26" s="59"/>
      <c r="P26" s="59"/>
      <c r="Q26" s="59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</row>
    <row r="27" spans="1:61" s="74" customFormat="1" x14ac:dyDescent="0.3">
      <c r="A27" s="74">
        <v>17</v>
      </c>
      <c r="C27" s="75" t="s">
        <v>234</v>
      </c>
      <c r="D27" s="76">
        <v>721125405212</v>
      </c>
      <c r="E27" s="59">
        <v>6</v>
      </c>
      <c r="F27" s="59">
        <v>13</v>
      </c>
      <c r="G27" s="59">
        <f t="shared" si="0"/>
        <v>19</v>
      </c>
      <c r="H27" s="59">
        <v>5</v>
      </c>
      <c r="I27" s="59">
        <v>5</v>
      </c>
      <c r="J27" s="59">
        <v>5</v>
      </c>
      <c r="K27" s="59">
        <f t="shared" si="1"/>
        <v>34</v>
      </c>
      <c r="L27" s="157">
        <f t="shared" si="2"/>
        <v>17</v>
      </c>
      <c r="M27" s="59"/>
      <c r="N27" s="59"/>
      <c r="O27" s="59"/>
      <c r="P27" s="59"/>
      <c r="Q27" s="59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</row>
    <row r="28" spans="1:61" s="74" customFormat="1" x14ac:dyDescent="0.3">
      <c r="A28" s="74">
        <v>18</v>
      </c>
      <c r="C28" s="75" t="s">
        <v>235</v>
      </c>
      <c r="D28" s="76">
        <v>721125405213</v>
      </c>
      <c r="E28" s="59">
        <v>10</v>
      </c>
      <c r="F28" s="59">
        <v>12</v>
      </c>
      <c r="G28" s="59">
        <f t="shared" si="0"/>
        <v>22</v>
      </c>
      <c r="H28" s="59">
        <v>5</v>
      </c>
      <c r="I28" s="59">
        <v>4</v>
      </c>
      <c r="J28" s="59">
        <v>4</v>
      </c>
      <c r="K28" s="59">
        <f t="shared" si="1"/>
        <v>35</v>
      </c>
      <c r="L28" s="157">
        <f t="shared" si="2"/>
        <v>17</v>
      </c>
      <c r="M28" s="59"/>
      <c r="N28" s="59"/>
      <c r="O28" s="59"/>
      <c r="P28" s="59"/>
      <c r="Q28" s="59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</row>
    <row r="29" spans="1:61" s="74" customFormat="1" x14ac:dyDescent="0.3">
      <c r="A29" s="74">
        <v>19</v>
      </c>
      <c r="C29" s="75" t="s">
        <v>236</v>
      </c>
      <c r="D29" s="76">
        <v>721125405214</v>
      </c>
      <c r="E29" s="59">
        <v>9</v>
      </c>
      <c r="F29" s="59">
        <v>12</v>
      </c>
      <c r="G29" s="59">
        <f t="shared" si="0"/>
        <v>21</v>
      </c>
      <c r="H29" s="59">
        <v>5</v>
      </c>
      <c r="I29" s="59">
        <v>5</v>
      </c>
      <c r="J29" s="59">
        <v>5</v>
      </c>
      <c r="K29" s="59">
        <f t="shared" si="1"/>
        <v>36</v>
      </c>
      <c r="L29" s="157">
        <f t="shared" si="2"/>
        <v>18</v>
      </c>
      <c r="M29" s="59"/>
      <c r="N29" s="59"/>
      <c r="O29" s="59"/>
      <c r="P29" s="59"/>
      <c r="Q29" s="59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</row>
    <row r="30" spans="1:61" s="80" customFormat="1" x14ac:dyDescent="0.3">
      <c r="A30" s="77"/>
      <c r="B30" s="77"/>
      <c r="C30" s="78"/>
      <c r="D30" s="7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</row>
    <row r="31" spans="1:61" s="74" customFormat="1" x14ac:dyDescent="0.3">
      <c r="A31" s="77"/>
      <c r="B31" s="77"/>
      <c r="C31" s="78"/>
      <c r="D31" s="7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135"/>
      <c r="Q31" s="135"/>
      <c r="R31" s="135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</row>
    <row r="32" spans="1:61" s="74" customFormat="1" x14ac:dyDescent="0.3">
      <c r="A32" s="77"/>
      <c r="B32" s="77"/>
      <c r="C32" s="78"/>
      <c r="D32" s="79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135"/>
      <c r="Q32" s="135"/>
      <c r="R32" s="135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</row>
    <row r="33" spans="1:61" s="74" customFormat="1" x14ac:dyDescent="0.3">
      <c r="A33" s="77"/>
      <c r="B33" s="77"/>
      <c r="C33" s="78"/>
      <c r="D33" s="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</row>
    <row r="34" spans="1:61" s="74" customFormat="1" x14ac:dyDescent="0.3">
      <c r="A34" s="77"/>
      <c r="B34" s="77"/>
      <c r="C34" s="78"/>
      <c r="D34" s="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</row>
    <row r="35" spans="1:61" s="74" customFormat="1" x14ac:dyDescent="0.3">
      <c r="A35" s="77"/>
      <c r="B35" s="77"/>
      <c r="C35" s="78"/>
      <c r="D35" s="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</row>
    <row r="36" spans="1:61" s="74" customFormat="1" x14ac:dyDescent="0.3">
      <c r="A36" s="77"/>
      <c r="B36" s="77"/>
      <c r="C36" s="78"/>
      <c r="D36" s="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</row>
    <row r="37" spans="1:61" s="74" customFormat="1" x14ac:dyDescent="0.3">
      <c r="A37" s="77"/>
      <c r="B37" s="77"/>
      <c r="C37" s="78"/>
      <c r="D37" s="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</row>
    <row r="38" spans="1:61" s="74" customFormat="1" x14ac:dyDescent="0.3">
      <c r="A38" s="77"/>
      <c r="B38" s="77"/>
      <c r="C38" s="78"/>
      <c r="D38" s="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</row>
    <row r="39" spans="1:61" s="74" customFormat="1" x14ac:dyDescent="0.3">
      <c r="A39" s="77"/>
      <c r="B39" s="77"/>
      <c r="C39" s="78"/>
      <c r="D39" s="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</row>
    <row r="40" spans="1:61" s="74" customFormat="1" x14ac:dyDescent="0.3">
      <c r="A40" s="77"/>
      <c r="B40" s="77"/>
      <c r="C40" s="78"/>
      <c r="D40" s="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</row>
    <row r="41" spans="1:61" s="74" customFormat="1" x14ac:dyDescent="0.3">
      <c r="A41" s="77"/>
      <c r="B41" s="77"/>
      <c r="C41" s="78"/>
      <c r="D41" s="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</row>
    <row r="42" spans="1:61" s="74" customFormat="1" x14ac:dyDescent="0.3">
      <c r="A42" s="77"/>
      <c r="B42" s="77"/>
      <c r="C42" s="78"/>
      <c r="D42" s="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</row>
    <row r="43" spans="1:61" s="74" customFormat="1" x14ac:dyDescent="0.3">
      <c r="A43" s="77"/>
      <c r="B43" s="77"/>
      <c r="C43" s="78"/>
      <c r="D43" s="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</row>
    <row r="44" spans="1:61" s="74" customFormat="1" x14ac:dyDescent="0.3">
      <c r="A44" s="77"/>
      <c r="B44" s="77"/>
      <c r="C44" s="78"/>
      <c r="D44" s="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</row>
    <row r="45" spans="1:61" s="74" customFormat="1" x14ac:dyDescent="0.3">
      <c r="A45" s="77"/>
      <c r="B45" s="77"/>
      <c r="C45" s="78"/>
      <c r="D45" s="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</row>
    <row r="46" spans="1:61" s="74" customFormat="1" x14ac:dyDescent="0.3">
      <c r="A46" s="77"/>
      <c r="B46" s="77"/>
      <c r="C46" s="78"/>
      <c r="D46" s="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</row>
    <row r="47" spans="1:61" s="74" customFormat="1" x14ac:dyDescent="0.3">
      <c r="A47" s="77"/>
      <c r="B47" s="77"/>
      <c r="C47" s="78"/>
      <c r="D47" s="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56"/>
      <c r="R47" s="56"/>
      <c r="S47" s="56"/>
      <c r="T47" s="56"/>
      <c r="U47" s="56"/>
      <c r="V47" s="56"/>
      <c r="W47" s="77"/>
      <c r="X47" s="77"/>
      <c r="Y47" s="77"/>
      <c r="Z47" s="77"/>
      <c r="AA47" s="77"/>
    </row>
    <row r="48" spans="1:61" s="74" customFormat="1" ht="14.4" x14ac:dyDescent="0.3">
      <c r="A48" s="77"/>
      <c r="B48"/>
      <c r="C48"/>
      <c r="D48"/>
      <c r="E48"/>
      <c r="F48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56"/>
      <c r="R48" s="56"/>
      <c r="S48" s="56"/>
      <c r="T48" s="56"/>
      <c r="U48" s="56"/>
      <c r="V48" s="56"/>
      <c r="W48" s="77"/>
      <c r="X48" s="77"/>
      <c r="Y48" s="77"/>
      <c r="Z48" s="77"/>
      <c r="AA48" s="77"/>
    </row>
    <row r="49" spans="2:6" ht="14.4" x14ac:dyDescent="0.3">
      <c r="B49"/>
      <c r="C49"/>
      <c r="D49"/>
      <c r="E49"/>
      <c r="F49"/>
    </row>
    <row r="50" spans="2:6" ht="14.4" x14ac:dyDescent="0.3">
      <c r="B50"/>
      <c r="C50"/>
      <c r="D50"/>
      <c r="E50"/>
      <c r="F50"/>
    </row>
    <row r="51" spans="2:6" ht="14.4" x14ac:dyDescent="0.3">
      <c r="B51"/>
      <c r="C51"/>
      <c r="D51"/>
      <c r="E51"/>
      <c r="F51"/>
    </row>
    <row r="52" spans="2:6" ht="14.4" x14ac:dyDescent="0.3">
      <c r="B52"/>
      <c r="C52"/>
      <c r="D52"/>
      <c r="E52"/>
      <c r="F52"/>
    </row>
    <row r="53" spans="2:6" ht="14.4" x14ac:dyDescent="0.3">
      <c r="B53"/>
      <c r="C53"/>
      <c r="D53"/>
      <c r="E53"/>
      <c r="F53"/>
    </row>
    <row r="54" spans="2:6" ht="14.4" x14ac:dyDescent="0.3">
      <c r="B54"/>
      <c r="C54"/>
      <c r="D54"/>
      <c r="E54"/>
      <c r="F54"/>
    </row>
    <row r="55" spans="2:6" ht="14.4" x14ac:dyDescent="0.3">
      <c r="B55"/>
      <c r="C55"/>
      <c r="D55"/>
      <c r="E55"/>
      <c r="F55"/>
    </row>
    <row r="56" spans="2:6" ht="14.4" x14ac:dyDescent="0.3">
      <c r="B56"/>
      <c r="C56"/>
      <c r="D56"/>
      <c r="E56"/>
      <c r="F56"/>
    </row>
    <row r="57" spans="2:6" ht="14.4" x14ac:dyDescent="0.3">
      <c r="B57"/>
      <c r="C57"/>
      <c r="D57"/>
      <c r="E57"/>
      <c r="F57"/>
    </row>
    <row r="58" spans="2:6" ht="14.4" x14ac:dyDescent="0.3">
      <c r="B58"/>
      <c r="C58"/>
      <c r="D58"/>
      <c r="E58"/>
      <c r="F58"/>
    </row>
    <row r="59" spans="2:6" ht="14.4" x14ac:dyDescent="0.3">
      <c r="B59"/>
      <c r="C59"/>
      <c r="D59"/>
      <c r="E59"/>
      <c r="F59"/>
    </row>
    <row r="60" spans="2:6" ht="14.4" x14ac:dyDescent="0.3">
      <c r="B60"/>
      <c r="C60"/>
      <c r="D60"/>
      <c r="E60"/>
      <c r="F60"/>
    </row>
    <row r="61" spans="2:6" ht="14.4" x14ac:dyDescent="0.3">
      <c r="B61"/>
      <c r="C61"/>
      <c r="D61"/>
      <c r="E61"/>
      <c r="F61"/>
    </row>
    <row r="62" spans="2:6" ht="14.4" x14ac:dyDescent="0.3">
      <c r="B62"/>
      <c r="C62"/>
      <c r="D62"/>
      <c r="E62"/>
      <c r="F62"/>
    </row>
    <row r="63" spans="2:6" ht="14.4" x14ac:dyDescent="0.3">
      <c r="B63"/>
      <c r="C63"/>
      <c r="D63"/>
      <c r="E63"/>
      <c r="F63"/>
    </row>
    <row r="64" spans="2:6" ht="14.4" x14ac:dyDescent="0.3">
      <c r="B64"/>
      <c r="C64"/>
      <c r="D64"/>
      <c r="E64"/>
      <c r="F64"/>
    </row>
    <row r="65" spans="2:6" ht="14.4" x14ac:dyDescent="0.3">
      <c r="B65"/>
      <c r="C65"/>
      <c r="D65"/>
      <c r="E65"/>
      <c r="F65"/>
    </row>
    <row r="66" spans="2:6" ht="14.4" x14ac:dyDescent="0.3">
      <c r="B66"/>
      <c r="C66"/>
      <c r="D66"/>
      <c r="E66"/>
      <c r="F66"/>
    </row>
    <row r="67" spans="2:6" ht="14.4" x14ac:dyDescent="0.3">
      <c r="B67"/>
      <c r="C67"/>
      <c r="D67"/>
      <c r="E67"/>
      <c r="F67"/>
    </row>
    <row r="68" spans="2:6" ht="14.4" x14ac:dyDescent="0.3">
      <c r="B68"/>
      <c r="C68"/>
      <c r="D68"/>
      <c r="E68"/>
      <c r="F68"/>
    </row>
    <row r="69" spans="2:6" ht="14.4" x14ac:dyDescent="0.3">
      <c r="B69"/>
      <c r="C69"/>
      <c r="D69"/>
      <c r="E69"/>
      <c r="F69"/>
    </row>
    <row r="70" spans="2:6" ht="14.4" x14ac:dyDescent="0.3">
      <c r="B70"/>
      <c r="C70"/>
      <c r="D70"/>
      <c r="E70"/>
      <c r="F70"/>
    </row>
    <row r="71" spans="2:6" ht="14.4" x14ac:dyDescent="0.3">
      <c r="B71"/>
      <c r="C71"/>
      <c r="D71"/>
      <c r="E71"/>
      <c r="F71"/>
    </row>
    <row r="72" spans="2:6" ht="14.4" x14ac:dyDescent="0.3">
      <c r="B72"/>
      <c r="C72"/>
      <c r="D72"/>
      <c r="E72"/>
      <c r="F72"/>
    </row>
    <row r="73" spans="2:6" ht="14.4" x14ac:dyDescent="0.3">
      <c r="B73"/>
      <c r="C73"/>
      <c r="D73"/>
      <c r="E73"/>
      <c r="F73"/>
    </row>
    <row r="74" spans="2:6" ht="14.4" x14ac:dyDescent="0.3">
      <c r="B74"/>
      <c r="C74"/>
      <c r="D74"/>
      <c r="E74"/>
      <c r="F74"/>
    </row>
    <row r="75" spans="2:6" ht="14.4" x14ac:dyDescent="0.3">
      <c r="B75"/>
      <c r="C75"/>
      <c r="D75"/>
      <c r="E75"/>
      <c r="F75"/>
    </row>
    <row r="76" spans="2:6" ht="14.4" x14ac:dyDescent="0.3">
      <c r="B76"/>
      <c r="C76"/>
      <c r="D76"/>
      <c r="E76"/>
      <c r="F76"/>
    </row>
    <row r="77" spans="2:6" ht="14.4" x14ac:dyDescent="0.3">
      <c r="B77"/>
      <c r="C77"/>
      <c r="D77"/>
      <c r="E77"/>
      <c r="F77"/>
    </row>
    <row r="78" spans="2:6" ht="14.4" x14ac:dyDescent="0.3">
      <c r="B78"/>
      <c r="C78"/>
      <c r="D78"/>
      <c r="E78"/>
      <c r="F78"/>
    </row>
    <row r="79" spans="2:6" ht="14.4" x14ac:dyDescent="0.3">
      <c r="B79"/>
      <c r="C79"/>
      <c r="D79"/>
      <c r="E79"/>
      <c r="F79"/>
    </row>
    <row r="80" spans="2:6" ht="14.4" x14ac:dyDescent="0.3">
      <c r="B80"/>
      <c r="C80"/>
      <c r="D80"/>
      <c r="E80"/>
      <c r="F80"/>
    </row>
    <row r="81" spans="2:6" ht="14.4" x14ac:dyDescent="0.3">
      <c r="B81"/>
      <c r="C81"/>
      <c r="D81"/>
      <c r="E81"/>
      <c r="F81"/>
    </row>
    <row r="82" spans="2:6" ht="14.4" x14ac:dyDescent="0.3">
      <c r="B82"/>
      <c r="C82"/>
      <c r="D82"/>
      <c r="E82"/>
      <c r="F82"/>
    </row>
    <row r="83" spans="2:6" ht="14.4" x14ac:dyDescent="0.3">
      <c r="B83"/>
      <c r="C83"/>
      <c r="D83"/>
      <c r="E83"/>
      <c r="F83"/>
    </row>
    <row r="84" spans="2:6" ht="14.4" x14ac:dyDescent="0.3">
      <c r="B84"/>
      <c r="C84"/>
      <c r="D84"/>
      <c r="E84"/>
      <c r="F84"/>
    </row>
    <row r="85" spans="2:6" ht="14.4" x14ac:dyDescent="0.3">
      <c r="B85"/>
      <c r="C85"/>
      <c r="D85"/>
      <c r="E85"/>
      <c r="F85"/>
    </row>
    <row r="86" spans="2:6" ht="14.4" x14ac:dyDescent="0.3">
      <c r="B86"/>
      <c r="C86"/>
      <c r="D86"/>
      <c r="E86"/>
      <c r="F86"/>
    </row>
    <row r="87" spans="2:6" ht="14.4" x14ac:dyDescent="0.3">
      <c r="B87"/>
      <c r="C87"/>
      <c r="D87"/>
      <c r="E87"/>
      <c r="F87"/>
    </row>
    <row r="88" spans="2:6" ht="14.4" x14ac:dyDescent="0.3">
      <c r="B88"/>
      <c r="C88"/>
      <c r="D88"/>
      <c r="E88"/>
      <c r="F88"/>
    </row>
    <row r="89" spans="2:6" ht="14.4" x14ac:dyDescent="0.3">
      <c r="B89"/>
      <c r="C89"/>
      <c r="D89"/>
      <c r="E89"/>
      <c r="F89"/>
    </row>
    <row r="90" spans="2:6" ht="14.4" x14ac:dyDescent="0.3">
      <c r="B90"/>
      <c r="C90"/>
      <c r="D90"/>
      <c r="E90"/>
      <c r="F90"/>
    </row>
    <row r="91" spans="2:6" ht="14.4" x14ac:dyDescent="0.3">
      <c r="B91"/>
      <c r="C91"/>
      <c r="D91"/>
      <c r="E91"/>
      <c r="F91"/>
    </row>
    <row r="92" spans="2:6" ht="14.4" x14ac:dyDescent="0.3">
      <c r="B92"/>
      <c r="C92"/>
      <c r="D92"/>
      <c r="E92"/>
      <c r="F92"/>
    </row>
    <row r="93" spans="2:6" ht="14.4" x14ac:dyDescent="0.3">
      <c r="B93"/>
      <c r="C93"/>
      <c r="D93"/>
      <c r="E93"/>
      <c r="F93"/>
    </row>
    <row r="94" spans="2:6" ht="14.4" x14ac:dyDescent="0.3">
      <c r="B94"/>
      <c r="C94"/>
      <c r="D94"/>
      <c r="E94"/>
      <c r="F94"/>
    </row>
    <row r="95" spans="2:6" ht="14.4" x14ac:dyDescent="0.3">
      <c r="B95"/>
      <c r="C95"/>
      <c r="D95"/>
      <c r="E95"/>
      <c r="F95"/>
    </row>
    <row r="96" spans="2:6" ht="14.4" x14ac:dyDescent="0.3">
      <c r="B96"/>
      <c r="C96"/>
      <c r="D96"/>
      <c r="E96"/>
      <c r="F96"/>
    </row>
    <row r="97" spans="2:6" ht="14.4" x14ac:dyDescent="0.3">
      <c r="B97"/>
      <c r="C97"/>
      <c r="D97"/>
      <c r="E97"/>
      <c r="F97"/>
    </row>
    <row r="98" spans="2:6" ht="14.4" x14ac:dyDescent="0.3">
      <c r="B98"/>
      <c r="C98"/>
      <c r="D98"/>
      <c r="E98"/>
      <c r="F98"/>
    </row>
    <row r="99" spans="2:6" ht="14.4" x14ac:dyDescent="0.3">
      <c r="B99"/>
      <c r="C99"/>
      <c r="D99"/>
      <c r="E99"/>
      <c r="F99"/>
    </row>
    <row r="100" spans="2:6" ht="14.4" x14ac:dyDescent="0.3">
      <c r="B100"/>
      <c r="C100"/>
      <c r="D100"/>
      <c r="E100"/>
      <c r="F100"/>
    </row>
  </sheetData>
  <mergeCells count="30">
    <mergeCell ref="P5:R5"/>
    <mergeCell ref="E6:G6"/>
    <mergeCell ref="J6:K6"/>
    <mergeCell ref="L6:M6"/>
    <mergeCell ref="Q6:R6"/>
    <mergeCell ref="M7:M8"/>
    <mergeCell ref="A5:C5"/>
    <mergeCell ref="D5:G5"/>
    <mergeCell ref="I5:K5"/>
    <mergeCell ref="N5:O5"/>
    <mergeCell ref="A7:A10"/>
    <mergeCell ref="B7:B10"/>
    <mergeCell ref="C7:C10"/>
    <mergeCell ref="D7:D10"/>
    <mergeCell ref="E7:L7"/>
    <mergeCell ref="E9:E10"/>
    <mergeCell ref="F9:F10"/>
    <mergeCell ref="K9:K10"/>
    <mergeCell ref="L9:L10"/>
    <mergeCell ref="M9:M10"/>
    <mergeCell ref="N7:N8"/>
    <mergeCell ref="O7:O8"/>
    <mergeCell ref="P7:P8"/>
    <mergeCell ref="Q7:Q8"/>
    <mergeCell ref="R7:R10"/>
    <mergeCell ref="N9:N10"/>
    <mergeCell ref="O9:O10"/>
    <mergeCell ref="P9:P10"/>
    <mergeCell ref="Q9:Q10"/>
    <mergeCell ref="P31:R3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38" workbookViewId="0">
      <selection activeCell="T54" sqref="T54"/>
    </sheetView>
  </sheetViews>
  <sheetFormatPr defaultRowHeight="14.4" x14ac:dyDescent="0.3"/>
  <cols>
    <col min="1" max="1" width="5.21875" customWidth="1"/>
    <col min="2" max="2" width="14.5546875" customWidth="1"/>
    <col min="3" max="3" width="25.44140625" customWidth="1"/>
    <col min="4" max="4" width="11.6640625" customWidth="1"/>
    <col min="5" max="6" width="4.33203125" customWidth="1"/>
    <col min="7" max="7" width="4.77734375" customWidth="1"/>
    <col min="8" max="8" width="5.109375" customWidth="1"/>
    <col min="9" max="9" width="5.6640625" customWidth="1"/>
    <col min="10" max="11" width="5.109375" customWidth="1"/>
    <col min="12" max="12" width="4.77734375" customWidth="1"/>
    <col min="13" max="13" width="5.88671875" customWidth="1"/>
    <col min="14" max="14" width="4.88671875" customWidth="1"/>
    <col min="15" max="15" width="5.44140625" customWidth="1"/>
    <col min="16" max="16" width="5.21875" customWidth="1"/>
    <col min="17" max="17" width="5" customWidth="1"/>
    <col min="18" max="18" width="7.77734375" customWidth="1"/>
  </cols>
  <sheetData>
    <row r="1" spans="1:18" ht="17.399999999999999" x14ac:dyDescent="0.3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15.6" x14ac:dyDescent="0.3">
      <c r="A2" s="123" t="s">
        <v>3</v>
      </c>
      <c r="B2" s="123"/>
      <c r="C2" s="124" t="s">
        <v>4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ht="15.6" x14ac:dyDescent="0.3">
      <c r="A3" s="125" t="s">
        <v>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s="35" customFormat="1" ht="28.8" customHeight="1" x14ac:dyDescent="0.3">
      <c r="A4" s="126" t="s">
        <v>6</v>
      </c>
      <c r="B4" s="126"/>
      <c r="C4" s="126"/>
      <c r="D4" s="108" t="s">
        <v>7</v>
      </c>
      <c r="E4" s="108"/>
      <c r="F4" s="108"/>
      <c r="G4" s="108"/>
      <c r="H4" s="32" t="s">
        <v>8</v>
      </c>
      <c r="I4" s="108" t="s">
        <v>9</v>
      </c>
      <c r="J4" s="108"/>
      <c r="K4" s="108"/>
      <c r="L4" s="33" t="s">
        <v>10</v>
      </c>
      <c r="M4" s="34" t="s">
        <v>242</v>
      </c>
      <c r="N4" s="127" t="s">
        <v>12</v>
      </c>
      <c r="O4" s="127"/>
      <c r="P4" s="128" t="s">
        <v>243</v>
      </c>
      <c r="Q4" s="128"/>
      <c r="R4" s="128"/>
    </row>
    <row r="5" spans="1:18" s="30" customFormat="1" ht="44.4" customHeight="1" x14ac:dyDescent="0.3">
      <c r="A5" s="36"/>
      <c r="B5" s="37" t="s">
        <v>13</v>
      </c>
      <c r="C5" s="38" t="s">
        <v>14</v>
      </c>
      <c r="D5" s="39" t="s">
        <v>15</v>
      </c>
      <c r="E5" s="108" t="s">
        <v>14</v>
      </c>
      <c r="F5" s="108"/>
      <c r="G5" s="108"/>
      <c r="H5" s="40" t="s">
        <v>16</v>
      </c>
      <c r="I5" s="38" t="s">
        <v>17</v>
      </c>
      <c r="J5" s="109" t="s">
        <v>18</v>
      </c>
      <c r="K5" s="110"/>
      <c r="L5" s="108" t="s">
        <v>9</v>
      </c>
      <c r="M5" s="108"/>
      <c r="N5" s="40" t="s">
        <v>19</v>
      </c>
      <c r="O5" s="38" t="s">
        <v>20</v>
      </c>
      <c r="P5" s="40" t="s">
        <v>21</v>
      </c>
      <c r="Q5" s="111" t="s">
        <v>22</v>
      </c>
      <c r="R5" s="111"/>
    </row>
    <row r="6" spans="1:18" s="30" customFormat="1" ht="34.200000000000003" customHeight="1" x14ac:dyDescent="0.3">
      <c r="A6" s="105" t="s">
        <v>23</v>
      </c>
      <c r="B6" s="112" t="s">
        <v>24</v>
      </c>
      <c r="C6" s="115" t="s">
        <v>25</v>
      </c>
      <c r="D6" s="116" t="s">
        <v>26</v>
      </c>
      <c r="E6" s="119" t="s">
        <v>27</v>
      </c>
      <c r="F6" s="120"/>
      <c r="G6" s="120"/>
      <c r="H6" s="120"/>
      <c r="I6" s="120"/>
      <c r="J6" s="120"/>
      <c r="K6" s="120"/>
      <c r="L6" s="121"/>
      <c r="M6" s="105" t="s">
        <v>28</v>
      </c>
      <c r="N6" s="105" t="s">
        <v>29</v>
      </c>
      <c r="O6" s="105" t="s">
        <v>30</v>
      </c>
      <c r="P6" s="105" t="s">
        <v>31</v>
      </c>
      <c r="Q6" s="105" t="s">
        <v>30</v>
      </c>
      <c r="R6" s="105" t="s">
        <v>32</v>
      </c>
    </row>
    <row r="7" spans="1:18" s="30" customFormat="1" ht="74.400000000000006" customHeight="1" x14ac:dyDescent="0.3">
      <c r="A7" s="107"/>
      <c r="B7" s="113"/>
      <c r="C7" s="115"/>
      <c r="D7" s="117"/>
      <c r="E7" s="40" t="s">
        <v>33</v>
      </c>
      <c r="F7" s="40" t="s">
        <v>34</v>
      </c>
      <c r="G7" s="40" t="s">
        <v>35</v>
      </c>
      <c r="H7" s="40" t="s">
        <v>36</v>
      </c>
      <c r="I7" s="40" t="s">
        <v>37</v>
      </c>
      <c r="J7" s="40" t="s">
        <v>38</v>
      </c>
      <c r="K7" s="40" t="s">
        <v>39</v>
      </c>
      <c r="L7" s="40" t="s">
        <v>40</v>
      </c>
      <c r="M7" s="106"/>
      <c r="N7" s="106"/>
      <c r="O7" s="106"/>
      <c r="P7" s="106"/>
      <c r="Q7" s="106"/>
      <c r="R7" s="107"/>
    </row>
    <row r="8" spans="1:18" s="31" customFormat="1" ht="28.8" customHeight="1" x14ac:dyDescent="0.3">
      <c r="A8" s="107"/>
      <c r="B8" s="113"/>
      <c r="C8" s="115"/>
      <c r="D8" s="117"/>
      <c r="E8" s="103">
        <v>20</v>
      </c>
      <c r="F8" s="103">
        <v>15</v>
      </c>
      <c r="G8" s="36">
        <v>35</v>
      </c>
      <c r="H8" s="36">
        <v>5</v>
      </c>
      <c r="I8" s="36">
        <v>5</v>
      </c>
      <c r="J8" s="36">
        <v>5</v>
      </c>
      <c r="K8" s="103">
        <v>50</v>
      </c>
      <c r="L8" s="103">
        <v>25</v>
      </c>
      <c r="M8" s="103">
        <v>75</v>
      </c>
      <c r="N8" s="103">
        <v>100</v>
      </c>
      <c r="O8" s="103" t="s">
        <v>41</v>
      </c>
      <c r="P8" s="103">
        <v>50</v>
      </c>
      <c r="Q8" s="103" t="s">
        <v>41</v>
      </c>
      <c r="R8" s="107"/>
    </row>
    <row r="9" spans="1:18" s="31" customFormat="1" ht="33" customHeight="1" x14ac:dyDescent="0.3">
      <c r="A9" s="106"/>
      <c r="B9" s="114"/>
      <c r="C9" s="115"/>
      <c r="D9" s="118"/>
      <c r="E9" s="104"/>
      <c r="F9" s="104"/>
      <c r="G9" s="41" t="s">
        <v>42</v>
      </c>
      <c r="H9" s="41" t="s">
        <v>11</v>
      </c>
      <c r="I9" s="41" t="s">
        <v>43</v>
      </c>
      <c r="J9" s="41" t="s">
        <v>44</v>
      </c>
      <c r="K9" s="104"/>
      <c r="L9" s="104"/>
      <c r="M9" s="104"/>
      <c r="N9" s="104"/>
      <c r="O9" s="104"/>
      <c r="P9" s="104"/>
      <c r="Q9" s="104"/>
      <c r="R9" s="106"/>
    </row>
    <row r="10" spans="1:18" s="44" customFormat="1" ht="15" customHeight="1" x14ac:dyDescent="0.2">
      <c r="A10" s="16">
        <v>1</v>
      </c>
      <c r="B10" s="16"/>
      <c r="C10" s="16" t="s">
        <v>139</v>
      </c>
      <c r="D10" s="42">
        <v>720126205018</v>
      </c>
      <c r="E10" s="43">
        <v>15</v>
      </c>
      <c r="F10" s="43">
        <v>12</v>
      </c>
      <c r="G10" s="43">
        <f>SUM(E10:F10)</f>
        <v>27</v>
      </c>
      <c r="H10" s="43">
        <v>5</v>
      </c>
      <c r="I10" s="43">
        <v>4</v>
      </c>
      <c r="J10" s="43">
        <v>4</v>
      </c>
      <c r="K10" s="43">
        <f>SUM(G10:J10)</f>
        <v>40</v>
      </c>
      <c r="L10" s="43">
        <f>QUOTIENT(K10,2)</f>
        <v>20</v>
      </c>
      <c r="M10" s="43"/>
      <c r="N10" s="43"/>
      <c r="O10" s="43"/>
      <c r="P10" s="43"/>
      <c r="Q10" s="43"/>
      <c r="R10" s="16"/>
    </row>
    <row r="11" spans="1:18" s="31" customFormat="1" x14ac:dyDescent="0.3">
      <c r="A11" s="45">
        <v>2</v>
      </c>
      <c r="B11" s="45"/>
      <c r="C11" s="16" t="s">
        <v>140</v>
      </c>
      <c r="D11" s="46">
        <v>721125405001</v>
      </c>
      <c r="E11" s="43">
        <v>11</v>
      </c>
      <c r="F11" s="43">
        <v>11</v>
      </c>
      <c r="G11" s="51">
        <f t="shared" ref="G11:G51" si="0">SUM(E11:F11)</f>
        <v>22</v>
      </c>
      <c r="H11" s="51">
        <v>4</v>
      </c>
      <c r="I11" s="51">
        <v>4</v>
      </c>
      <c r="J11" s="51">
        <v>4</v>
      </c>
      <c r="K11" s="51">
        <f t="shared" ref="K11:K51" si="1">SUM(G11:J11)</f>
        <v>34</v>
      </c>
      <c r="L11" s="51">
        <f t="shared" ref="L11:L51" si="2">QUOTIENT(K11,2)</f>
        <v>17</v>
      </c>
      <c r="M11" s="43"/>
      <c r="N11" s="43"/>
      <c r="O11" s="43"/>
      <c r="P11" s="43"/>
      <c r="Q11" s="43"/>
      <c r="R11" s="45"/>
    </row>
    <row r="12" spans="1:18" s="31" customFormat="1" x14ac:dyDescent="0.3">
      <c r="A12" s="45">
        <v>3</v>
      </c>
      <c r="B12" s="45"/>
      <c r="C12" s="16" t="s">
        <v>141</v>
      </c>
      <c r="D12" s="46">
        <v>721125405002</v>
      </c>
      <c r="E12" s="43">
        <v>10</v>
      </c>
      <c r="F12" s="43">
        <v>10</v>
      </c>
      <c r="G12" s="51">
        <f t="shared" si="0"/>
        <v>20</v>
      </c>
      <c r="H12" s="51">
        <v>3</v>
      </c>
      <c r="I12" s="51">
        <v>3</v>
      </c>
      <c r="J12" s="51">
        <v>3</v>
      </c>
      <c r="K12" s="51">
        <f t="shared" si="1"/>
        <v>29</v>
      </c>
      <c r="L12" s="51">
        <f t="shared" si="2"/>
        <v>14</v>
      </c>
      <c r="M12" s="43"/>
      <c r="N12" s="43"/>
      <c r="O12" s="43"/>
      <c r="P12" s="43"/>
      <c r="Q12" s="43"/>
      <c r="R12" s="45"/>
    </row>
    <row r="13" spans="1:18" s="31" customFormat="1" x14ac:dyDescent="0.3">
      <c r="A13" s="45">
        <v>4</v>
      </c>
      <c r="B13" s="45"/>
      <c r="C13" s="16" t="s">
        <v>142</v>
      </c>
      <c r="D13" s="46">
        <v>721125405003</v>
      </c>
      <c r="E13" s="43">
        <v>11</v>
      </c>
      <c r="F13" s="43">
        <v>10</v>
      </c>
      <c r="G13" s="51">
        <f t="shared" si="0"/>
        <v>21</v>
      </c>
      <c r="H13" s="51">
        <v>4</v>
      </c>
      <c r="I13" s="51">
        <v>4</v>
      </c>
      <c r="J13" s="51">
        <v>4</v>
      </c>
      <c r="K13" s="51">
        <f t="shared" si="1"/>
        <v>33</v>
      </c>
      <c r="L13" s="51">
        <f t="shared" si="2"/>
        <v>16</v>
      </c>
      <c r="M13" s="43"/>
      <c r="N13" s="43"/>
      <c r="O13" s="43"/>
      <c r="P13" s="43"/>
      <c r="Q13" s="43"/>
      <c r="R13" s="45"/>
    </row>
    <row r="14" spans="1:18" s="31" customFormat="1" x14ac:dyDescent="0.3">
      <c r="A14" s="45">
        <v>5</v>
      </c>
      <c r="B14" s="45"/>
      <c r="C14" s="16" t="s">
        <v>143</v>
      </c>
      <c r="D14" s="46">
        <v>721125405005</v>
      </c>
      <c r="E14" s="43">
        <v>14</v>
      </c>
      <c r="F14" s="43">
        <v>10</v>
      </c>
      <c r="G14" s="51">
        <f t="shared" si="0"/>
        <v>24</v>
      </c>
      <c r="H14" s="51">
        <v>4</v>
      </c>
      <c r="I14" s="51">
        <v>4</v>
      </c>
      <c r="J14" s="51">
        <v>4</v>
      </c>
      <c r="K14" s="51">
        <f t="shared" si="1"/>
        <v>36</v>
      </c>
      <c r="L14" s="51">
        <f t="shared" si="2"/>
        <v>18</v>
      </c>
      <c r="M14" s="43"/>
      <c r="N14" s="43"/>
      <c r="O14" s="43"/>
      <c r="P14" s="43"/>
      <c r="Q14" s="43"/>
      <c r="R14" s="45"/>
    </row>
    <row r="15" spans="1:18" s="31" customFormat="1" x14ac:dyDescent="0.3">
      <c r="A15" s="16">
        <v>6</v>
      </c>
      <c r="B15" s="45"/>
      <c r="C15" s="16" t="s">
        <v>144</v>
      </c>
      <c r="D15" s="46">
        <v>721125405006</v>
      </c>
      <c r="E15" s="43">
        <v>13</v>
      </c>
      <c r="F15" s="43">
        <v>10</v>
      </c>
      <c r="G15" s="51">
        <f t="shared" si="0"/>
        <v>23</v>
      </c>
      <c r="H15" s="51">
        <v>4</v>
      </c>
      <c r="I15" s="51">
        <v>4</v>
      </c>
      <c r="J15" s="51">
        <v>4</v>
      </c>
      <c r="K15" s="51">
        <f t="shared" si="1"/>
        <v>35</v>
      </c>
      <c r="L15" s="51">
        <f t="shared" si="2"/>
        <v>17</v>
      </c>
      <c r="M15" s="43"/>
      <c r="N15" s="43"/>
      <c r="O15" s="43"/>
      <c r="P15" s="43"/>
      <c r="Q15" s="43"/>
      <c r="R15" s="45"/>
    </row>
    <row r="16" spans="1:18" s="31" customFormat="1" x14ac:dyDescent="0.3">
      <c r="A16" s="45">
        <v>7</v>
      </c>
      <c r="B16" s="45"/>
      <c r="C16" s="16" t="s">
        <v>145</v>
      </c>
      <c r="D16" s="46">
        <v>721125405009</v>
      </c>
      <c r="E16" s="43">
        <v>10</v>
      </c>
      <c r="F16" s="43">
        <v>10</v>
      </c>
      <c r="G16" s="51">
        <f t="shared" si="0"/>
        <v>20</v>
      </c>
      <c r="H16" s="51">
        <v>4</v>
      </c>
      <c r="I16" s="51">
        <v>4</v>
      </c>
      <c r="J16" s="51">
        <v>4</v>
      </c>
      <c r="K16" s="51">
        <f t="shared" si="1"/>
        <v>32</v>
      </c>
      <c r="L16" s="51">
        <f t="shared" si="2"/>
        <v>16</v>
      </c>
      <c r="M16" s="43"/>
      <c r="N16" s="43"/>
      <c r="O16" s="43"/>
      <c r="P16" s="43"/>
      <c r="Q16" s="43"/>
      <c r="R16" s="45"/>
    </row>
    <row r="17" spans="1:18" s="31" customFormat="1" x14ac:dyDescent="0.3">
      <c r="A17" s="45">
        <v>8</v>
      </c>
      <c r="B17" s="45"/>
      <c r="C17" s="16" t="s">
        <v>146</v>
      </c>
      <c r="D17" s="46">
        <v>721125405010</v>
      </c>
      <c r="E17" s="43">
        <v>14</v>
      </c>
      <c r="F17" s="43">
        <v>9</v>
      </c>
      <c r="G17" s="51">
        <f t="shared" si="0"/>
        <v>23</v>
      </c>
      <c r="H17" s="51">
        <v>5</v>
      </c>
      <c r="I17" s="51">
        <v>5</v>
      </c>
      <c r="J17" s="51">
        <v>5</v>
      </c>
      <c r="K17" s="51">
        <f t="shared" si="1"/>
        <v>38</v>
      </c>
      <c r="L17" s="51">
        <f t="shared" si="2"/>
        <v>19</v>
      </c>
      <c r="M17" s="43"/>
      <c r="N17" s="43"/>
      <c r="O17" s="43"/>
      <c r="P17" s="43"/>
      <c r="Q17" s="43"/>
      <c r="R17" s="45"/>
    </row>
    <row r="18" spans="1:18" s="31" customFormat="1" x14ac:dyDescent="0.3">
      <c r="A18" s="45">
        <v>9</v>
      </c>
      <c r="B18" s="45"/>
      <c r="C18" s="16" t="s">
        <v>147</v>
      </c>
      <c r="D18" s="46">
        <v>721125405011</v>
      </c>
      <c r="E18" s="43">
        <v>10</v>
      </c>
      <c r="F18" s="43">
        <v>9</v>
      </c>
      <c r="G18" s="51">
        <f t="shared" si="0"/>
        <v>19</v>
      </c>
      <c r="H18" s="51">
        <v>4</v>
      </c>
      <c r="I18" s="51">
        <v>4</v>
      </c>
      <c r="J18" s="51">
        <v>4</v>
      </c>
      <c r="K18" s="51">
        <f t="shared" si="1"/>
        <v>31</v>
      </c>
      <c r="L18" s="51">
        <f t="shared" si="2"/>
        <v>15</v>
      </c>
      <c r="M18" s="43"/>
      <c r="N18" s="43"/>
      <c r="O18" s="43"/>
      <c r="P18" s="43"/>
      <c r="Q18" s="43"/>
      <c r="R18" s="45"/>
    </row>
    <row r="19" spans="1:18" s="31" customFormat="1" x14ac:dyDescent="0.3">
      <c r="A19" s="45">
        <v>10</v>
      </c>
      <c r="B19" s="45"/>
      <c r="C19" s="16" t="s">
        <v>148</v>
      </c>
      <c r="D19" s="46">
        <v>721125405012</v>
      </c>
      <c r="E19" s="43">
        <v>8</v>
      </c>
      <c r="F19" s="43">
        <v>7</v>
      </c>
      <c r="G19" s="51">
        <f t="shared" si="0"/>
        <v>15</v>
      </c>
      <c r="H19" s="51">
        <v>4</v>
      </c>
      <c r="I19" s="51">
        <v>3</v>
      </c>
      <c r="J19" s="51">
        <v>3</v>
      </c>
      <c r="K19" s="51">
        <f t="shared" si="1"/>
        <v>25</v>
      </c>
      <c r="L19" s="51">
        <f t="shared" si="2"/>
        <v>12</v>
      </c>
      <c r="M19" s="43"/>
      <c r="N19" s="43"/>
      <c r="O19" s="43"/>
      <c r="P19" s="43"/>
      <c r="Q19" s="43"/>
      <c r="R19" s="45"/>
    </row>
    <row r="20" spans="1:18" s="31" customFormat="1" x14ac:dyDescent="0.3">
      <c r="A20" s="16">
        <v>11</v>
      </c>
      <c r="B20" s="45"/>
      <c r="C20" s="16" t="s">
        <v>149</v>
      </c>
      <c r="D20" s="46">
        <v>721125405013</v>
      </c>
      <c r="E20" s="43">
        <v>13</v>
      </c>
      <c r="F20" s="43">
        <v>4</v>
      </c>
      <c r="G20" s="51">
        <f t="shared" si="0"/>
        <v>17</v>
      </c>
      <c r="H20" s="51">
        <v>4</v>
      </c>
      <c r="I20" s="51">
        <v>4</v>
      </c>
      <c r="J20" s="51">
        <v>4</v>
      </c>
      <c r="K20" s="51">
        <f t="shared" si="1"/>
        <v>29</v>
      </c>
      <c r="L20" s="51">
        <f t="shared" si="2"/>
        <v>14</v>
      </c>
      <c r="M20" s="43"/>
      <c r="N20" s="43"/>
      <c r="O20" s="43"/>
      <c r="P20" s="43"/>
      <c r="Q20" s="43"/>
      <c r="R20" s="45"/>
    </row>
    <row r="21" spans="1:18" s="31" customFormat="1" x14ac:dyDescent="0.3">
      <c r="A21" s="45">
        <v>12</v>
      </c>
      <c r="B21" s="45"/>
      <c r="C21" s="16" t="s">
        <v>150</v>
      </c>
      <c r="D21" s="46">
        <v>721125405014</v>
      </c>
      <c r="E21" s="43">
        <v>15</v>
      </c>
      <c r="F21" s="43">
        <v>10</v>
      </c>
      <c r="G21" s="51">
        <f t="shared" si="0"/>
        <v>25</v>
      </c>
      <c r="H21" s="51">
        <v>5</v>
      </c>
      <c r="I21" s="51">
        <v>4</v>
      </c>
      <c r="J21" s="51">
        <v>4</v>
      </c>
      <c r="K21" s="51">
        <f t="shared" si="1"/>
        <v>38</v>
      </c>
      <c r="L21" s="51">
        <f t="shared" si="2"/>
        <v>19</v>
      </c>
      <c r="M21" s="43"/>
      <c r="N21" s="43"/>
      <c r="O21" s="43"/>
      <c r="P21" s="43"/>
      <c r="Q21" s="43"/>
      <c r="R21" s="45"/>
    </row>
    <row r="22" spans="1:18" s="31" customFormat="1" x14ac:dyDescent="0.3">
      <c r="A22" s="45">
        <v>13</v>
      </c>
      <c r="B22" s="45"/>
      <c r="C22" s="16" t="s">
        <v>151</v>
      </c>
      <c r="D22" s="46">
        <v>721125405015</v>
      </c>
      <c r="E22" s="43">
        <v>14</v>
      </c>
      <c r="F22" s="43">
        <v>10</v>
      </c>
      <c r="G22" s="51">
        <f t="shared" si="0"/>
        <v>24</v>
      </c>
      <c r="H22" s="51">
        <v>5</v>
      </c>
      <c r="I22" s="51">
        <v>4</v>
      </c>
      <c r="J22" s="51">
        <v>4</v>
      </c>
      <c r="K22" s="51">
        <f t="shared" si="1"/>
        <v>37</v>
      </c>
      <c r="L22" s="51">
        <f t="shared" si="2"/>
        <v>18</v>
      </c>
      <c r="M22" s="43"/>
      <c r="N22" s="43"/>
      <c r="O22" s="43"/>
      <c r="P22" s="43"/>
      <c r="Q22" s="43"/>
      <c r="R22" s="45"/>
    </row>
    <row r="23" spans="1:18" s="31" customFormat="1" x14ac:dyDescent="0.3">
      <c r="A23" s="45">
        <v>14</v>
      </c>
      <c r="B23" s="45"/>
      <c r="C23" s="16" t="s">
        <v>152</v>
      </c>
      <c r="D23" s="46">
        <v>721125405017</v>
      </c>
      <c r="E23" s="43">
        <v>13</v>
      </c>
      <c r="F23" s="43">
        <v>10</v>
      </c>
      <c r="G23" s="51">
        <f t="shared" si="0"/>
        <v>23</v>
      </c>
      <c r="H23" s="51">
        <v>5</v>
      </c>
      <c r="I23" s="51">
        <v>5</v>
      </c>
      <c r="J23" s="51">
        <v>5</v>
      </c>
      <c r="K23" s="51">
        <f t="shared" si="1"/>
        <v>38</v>
      </c>
      <c r="L23" s="51">
        <f t="shared" si="2"/>
        <v>19</v>
      </c>
      <c r="M23" s="43"/>
      <c r="N23" s="43"/>
      <c r="O23" s="43"/>
      <c r="P23" s="43"/>
      <c r="Q23" s="43"/>
      <c r="R23" s="45"/>
    </row>
    <row r="24" spans="1:18" s="31" customFormat="1" x14ac:dyDescent="0.3">
      <c r="A24" s="45">
        <v>15</v>
      </c>
      <c r="B24" s="45"/>
      <c r="C24" s="16" t="s">
        <v>153</v>
      </c>
      <c r="D24" s="46">
        <v>721125405018</v>
      </c>
      <c r="E24" s="43">
        <v>10</v>
      </c>
      <c r="F24" s="43">
        <v>6</v>
      </c>
      <c r="G24" s="51">
        <f t="shared" si="0"/>
        <v>16</v>
      </c>
      <c r="H24" s="51">
        <v>4</v>
      </c>
      <c r="I24" s="51">
        <v>4</v>
      </c>
      <c r="J24" s="51">
        <v>4</v>
      </c>
      <c r="K24" s="51">
        <f t="shared" si="1"/>
        <v>28</v>
      </c>
      <c r="L24" s="51">
        <f t="shared" si="2"/>
        <v>14</v>
      </c>
      <c r="M24" s="43"/>
      <c r="N24" s="43"/>
      <c r="O24" s="43"/>
      <c r="P24" s="43"/>
      <c r="Q24" s="43"/>
      <c r="R24" s="45"/>
    </row>
    <row r="25" spans="1:18" s="31" customFormat="1" x14ac:dyDescent="0.3">
      <c r="A25" s="16">
        <v>16</v>
      </c>
      <c r="B25" s="45"/>
      <c r="C25" s="16" t="s">
        <v>154</v>
      </c>
      <c r="D25" s="46">
        <v>721125405019</v>
      </c>
      <c r="E25" s="43">
        <v>15</v>
      </c>
      <c r="F25" s="43">
        <v>10</v>
      </c>
      <c r="G25" s="51">
        <f t="shared" si="0"/>
        <v>25</v>
      </c>
      <c r="H25" s="51">
        <v>5</v>
      </c>
      <c r="I25" s="51">
        <v>5</v>
      </c>
      <c r="J25" s="51">
        <v>5</v>
      </c>
      <c r="K25" s="51">
        <f t="shared" si="1"/>
        <v>40</v>
      </c>
      <c r="L25" s="51">
        <f t="shared" si="2"/>
        <v>20</v>
      </c>
      <c r="M25" s="43"/>
      <c r="N25" s="43"/>
      <c r="O25" s="43"/>
      <c r="P25" s="43"/>
      <c r="Q25" s="43"/>
      <c r="R25" s="45"/>
    </row>
    <row r="26" spans="1:18" s="31" customFormat="1" x14ac:dyDescent="0.3">
      <c r="A26" s="45">
        <v>17</v>
      </c>
      <c r="B26" s="45"/>
      <c r="C26" s="16" t="s">
        <v>155</v>
      </c>
      <c r="D26" s="46">
        <v>721125405020</v>
      </c>
      <c r="E26" s="43">
        <v>14</v>
      </c>
      <c r="F26" s="43">
        <v>9</v>
      </c>
      <c r="G26" s="51">
        <f t="shared" si="0"/>
        <v>23</v>
      </c>
      <c r="H26" s="51">
        <v>5</v>
      </c>
      <c r="I26" s="51">
        <v>5</v>
      </c>
      <c r="J26" s="51">
        <v>5</v>
      </c>
      <c r="K26" s="51">
        <f t="shared" si="1"/>
        <v>38</v>
      </c>
      <c r="L26" s="51">
        <f t="shared" si="2"/>
        <v>19</v>
      </c>
      <c r="M26" s="43"/>
      <c r="N26" s="43"/>
      <c r="O26" s="43"/>
      <c r="P26" s="43"/>
      <c r="Q26" s="43"/>
      <c r="R26" s="45"/>
    </row>
    <row r="27" spans="1:18" s="31" customFormat="1" x14ac:dyDescent="0.3">
      <c r="A27" s="45">
        <v>18</v>
      </c>
      <c r="B27" s="45"/>
      <c r="C27" s="16" t="s">
        <v>156</v>
      </c>
      <c r="D27" s="46">
        <v>721125405021</v>
      </c>
      <c r="E27" s="43">
        <v>12</v>
      </c>
      <c r="F27" s="43">
        <v>9</v>
      </c>
      <c r="G27" s="51">
        <f t="shared" si="0"/>
        <v>21</v>
      </c>
      <c r="H27" s="51">
        <v>5</v>
      </c>
      <c r="I27" s="51">
        <v>5</v>
      </c>
      <c r="J27" s="51">
        <v>5</v>
      </c>
      <c r="K27" s="51">
        <f t="shared" si="1"/>
        <v>36</v>
      </c>
      <c r="L27" s="51">
        <f t="shared" si="2"/>
        <v>18</v>
      </c>
      <c r="M27" s="43"/>
      <c r="N27" s="43"/>
      <c r="O27" s="43"/>
      <c r="P27" s="43"/>
      <c r="Q27" s="43"/>
      <c r="R27" s="45"/>
    </row>
    <row r="28" spans="1:18" s="31" customFormat="1" x14ac:dyDescent="0.3">
      <c r="A28" s="45">
        <v>19</v>
      </c>
      <c r="B28" s="45"/>
      <c r="C28" s="16" t="s">
        <v>157</v>
      </c>
      <c r="D28" s="46">
        <v>721125405022</v>
      </c>
      <c r="E28" s="43">
        <v>10</v>
      </c>
      <c r="F28" s="43">
        <v>8</v>
      </c>
      <c r="G28" s="51">
        <f t="shared" si="0"/>
        <v>18</v>
      </c>
      <c r="H28" s="51">
        <v>4</v>
      </c>
      <c r="I28" s="51">
        <v>4</v>
      </c>
      <c r="J28" s="51">
        <v>4</v>
      </c>
      <c r="K28" s="51">
        <f t="shared" si="1"/>
        <v>30</v>
      </c>
      <c r="L28" s="51">
        <f t="shared" si="2"/>
        <v>15</v>
      </c>
      <c r="M28" s="43"/>
      <c r="N28" s="43"/>
      <c r="O28" s="43"/>
      <c r="P28" s="43"/>
      <c r="Q28" s="43"/>
      <c r="R28" s="45"/>
    </row>
    <row r="29" spans="1:18" s="31" customFormat="1" x14ac:dyDescent="0.3">
      <c r="A29" s="45">
        <v>20</v>
      </c>
      <c r="B29" s="45"/>
      <c r="C29" s="16" t="s">
        <v>158</v>
      </c>
      <c r="D29" s="46">
        <v>721125405023</v>
      </c>
      <c r="E29" s="43">
        <v>12</v>
      </c>
      <c r="F29" s="43">
        <v>8</v>
      </c>
      <c r="G29" s="51">
        <f t="shared" si="0"/>
        <v>20</v>
      </c>
      <c r="H29" s="51">
        <v>4</v>
      </c>
      <c r="I29" s="51">
        <v>4</v>
      </c>
      <c r="J29" s="51">
        <v>4</v>
      </c>
      <c r="K29" s="51">
        <f t="shared" si="1"/>
        <v>32</v>
      </c>
      <c r="L29" s="51">
        <f t="shared" si="2"/>
        <v>16</v>
      </c>
      <c r="M29" s="43"/>
      <c r="N29" s="43"/>
      <c r="O29" s="43"/>
      <c r="P29" s="43"/>
      <c r="Q29" s="43"/>
      <c r="R29" s="45"/>
    </row>
    <row r="30" spans="1:18" s="31" customFormat="1" x14ac:dyDescent="0.3">
      <c r="A30" s="16">
        <v>21</v>
      </c>
      <c r="B30" s="45"/>
      <c r="C30" s="16" t="s">
        <v>159</v>
      </c>
      <c r="D30" s="46">
        <v>721125405024</v>
      </c>
      <c r="E30" s="43">
        <v>14</v>
      </c>
      <c r="F30" s="43">
        <v>9</v>
      </c>
      <c r="G30" s="51">
        <f t="shared" si="0"/>
        <v>23</v>
      </c>
      <c r="H30" s="51">
        <v>4</v>
      </c>
      <c r="I30" s="51">
        <v>3</v>
      </c>
      <c r="J30" s="51">
        <v>4</v>
      </c>
      <c r="K30" s="51">
        <f t="shared" si="1"/>
        <v>34</v>
      </c>
      <c r="L30" s="51">
        <f t="shared" si="2"/>
        <v>17</v>
      </c>
      <c r="M30" s="43"/>
      <c r="N30" s="43"/>
      <c r="O30" s="43"/>
      <c r="P30" s="43"/>
      <c r="Q30" s="43"/>
      <c r="R30" s="45"/>
    </row>
    <row r="31" spans="1:18" s="31" customFormat="1" x14ac:dyDescent="0.3">
      <c r="A31" s="45">
        <v>22</v>
      </c>
      <c r="B31" s="45"/>
      <c r="C31" s="16" t="s">
        <v>160</v>
      </c>
      <c r="D31" s="46">
        <v>721125405025</v>
      </c>
      <c r="E31" s="43">
        <v>15</v>
      </c>
      <c r="F31" s="43">
        <v>12</v>
      </c>
      <c r="G31" s="51">
        <f t="shared" si="0"/>
        <v>27</v>
      </c>
      <c r="H31" s="51">
        <v>5</v>
      </c>
      <c r="I31" s="51">
        <v>5</v>
      </c>
      <c r="J31" s="51">
        <v>5</v>
      </c>
      <c r="K31" s="51">
        <f t="shared" si="1"/>
        <v>42</v>
      </c>
      <c r="L31" s="51">
        <f t="shared" si="2"/>
        <v>21</v>
      </c>
      <c r="M31" s="43"/>
      <c r="N31" s="43"/>
      <c r="O31" s="43"/>
      <c r="P31" s="43"/>
      <c r="Q31" s="43"/>
      <c r="R31" s="45"/>
    </row>
    <row r="32" spans="1:18" s="31" customFormat="1" x14ac:dyDescent="0.3">
      <c r="A32" s="45">
        <v>23</v>
      </c>
      <c r="B32" s="45"/>
      <c r="C32" s="16" t="s">
        <v>161</v>
      </c>
      <c r="D32" s="46">
        <v>721125405026</v>
      </c>
      <c r="E32" s="43">
        <v>14</v>
      </c>
      <c r="F32" s="43">
        <v>11</v>
      </c>
      <c r="G32" s="51">
        <f t="shared" si="0"/>
        <v>25</v>
      </c>
      <c r="H32" s="51">
        <v>5</v>
      </c>
      <c r="I32" s="51">
        <v>5</v>
      </c>
      <c r="J32" s="51">
        <v>5</v>
      </c>
      <c r="K32" s="51">
        <f t="shared" si="1"/>
        <v>40</v>
      </c>
      <c r="L32" s="51">
        <f t="shared" si="2"/>
        <v>20</v>
      </c>
      <c r="M32" s="43"/>
      <c r="N32" s="43"/>
      <c r="O32" s="43"/>
      <c r="P32" s="43"/>
      <c r="Q32" s="43"/>
      <c r="R32" s="45"/>
    </row>
    <row r="33" spans="1:18" s="31" customFormat="1" x14ac:dyDescent="0.3">
      <c r="A33" s="45">
        <v>24</v>
      </c>
      <c r="B33" s="45"/>
      <c r="C33" s="16" t="s">
        <v>162</v>
      </c>
      <c r="D33" s="46">
        <v>721125405027</v>
      </c>
      <c r="E33" s="43">
        <v>13</v>
      </c>
      <c r="F33" s="43">
        <v>11</v>
      </c>
      <c r="G33" s="51">
        <f t="shared" si="0"/>
        <v>24</v>
      </c>
      <c r="H33" s="51">
        <v>4</v>
      </c>
      <c r="I33" s="51">
        <v>4</v>
      </c>
      <c r="J33" s="51">
        <v>4</v>
      </c>
      <c r="K33" s="51">
        <f t="shared" si="1"/>
        <v>36</v>
      </c>
      <c r="L33" s="51">
        <f t="shared" si="2"/>
        <v>18</v>
      </c>
      <c r="M33" s="43"/>
      <c r="N33" s="43"/>
      <c r="O33" s="43"/>
      <c r="P33" s="43"/>
      <c r="Q33" s="43"/>
      <c r="R33" s="45"/>
    </row>
    <row r="34" spans="1:18" s="31" customFormat="1" x14ac:dyDescent="0.3">
      <c r="A34" s="45">
        <v>25</v>
      </c>
      <c r="B34" s="45"/>
      <c r="C34" s="16" t="s">
        <v>163</v>
      </c>
      <c r="D34" s="46">
        <v>721125405028</v>
      </c>
      <c r="E34" s="43">
        <v>16</v>
      </c>
      <c r="F34" s="43">
        <v>11</v>
      </c>
      <c r="G34" s="51">
        <f t="shared" si="0"/>
        <v>27</v>
      </c>
      <c r="H34" s="51">
        <v>5</v>
      </c>
      <c r="I34" s="51">
        <v>5</v>
      </c>
      <c r="J34" s="51">
        <v>5</v>
      </c>
      <c r="K34" s="51">
        <f t="shared" si="1"/>
        <v>42</v>
      </c>
      <c r="L34" s="51">
        <f t="shared" si="2"/>
        <v>21</v>
      </c>
      <c r="M34" s="43"/>
      <c r="N34" s="43"/>
      <c r="O34" s="43"/>
      <c r="P34" s="43"/>
      <c r="Q34" s="43"/>
      <c r="R34" s="45"/>
    </row>
    <row r="35" spans="1:18" s="31" customFormat="1" x14ac:dyDescent="0.3">
      <c r="A35" s="16">
        <v>26</v>
      </c>
      <c r="B35" s="45"/>
      <c r="C35" s="16" t="s">
        <v>164</v>
      </c>
      <c r="D35" s="46">
        <v>721125405029</v>
      </c>
      <c r="E35" s="43">
        <v>12</v>
      </c>
      <c r="F35" s="43">
        <v>8</v>
      </c>
      <c r="G35" s="51">
        <f t="shared" si="0"/>
        <v>20</v>
      </c>
      <c r="H35" s="51">
        <v>5</v>
      </c>
      <c r="I35" s="51">
        <v>4</v>
      </c>
      <c r="J35" s="51">
        <v>5</v>
      </c>
      <c r="K35" s="51">
        <f t="shared" si="1"/>
        <v>34</v>
      </c>
      <c r="L35" s="51">
        <f t="shared" si="2"/>
        <v>17</v>
      </c>
      <c r="M35" s="43"/>
      <c r="N35" s="43"/>
      <c r="O35" s="43"/>
      <c r="P35" s="43"/>
      <c r="Q35" s="43"/>
      <c r="R35" s="45"/>
    </row>
    <row r="36" spans="1:18" s="31" customFormat="1" ht="16.2" customHeight="1" x14ac:dyDescent="0.3">
      <c r="A36" s="45">
        <v>27</v>
      </c>
      <c r="B36" s="45"/>
      <c r="C36" s="16" t="s">
        <v>165</v>
      </c>
      <c r="D36" s="46">
        <v>721125405030</v>
      </c>
      <c r="E36" s="43">
        <v>14</v>
      </c>
      <c r="F36" s="43">
        <v>8</v>
      </c>
      <c r="G36" s="51">
        <f t="shared" si="0"/>
        <v>22</v>
      </c>
      <c r="H36" s="51">
        <v>5</v>
      </c>
      <c r="I36" s="51">
        <v>4</v>
      </c>
      <c r="J36" s="51">
        <v>5</v>
      </c>
      <c r="K36" s="51">
        <f t="shared" si="1"/>
        <v>36</v>
      </c>
      <c r="L36" s="51">
        <f t="shared" si="2"/>
        <v>18</v>
      </c>
      <c r="M36" s="43"/>
      <c r="N36" s="43"/>
      <c r="O36" s="43"/>
      <c r="P36" s="43"/>
      <c r="Q36" s="43"/>
      <c r="R36" s="45"/>
    </row>
    <row r="37" spans="1:18" s="31" customFormat="1" x14ac:dyDescent="0.3">
      <c r="A37" s="45">
        <v>28</v>
      </c>
      <c r="B37" s="45"/>
      <c r="C37" s="16" t="s">
        <v>166</v>
      </c>
      <c r="D37" s="46">
        <v>721125405031</v>
      </c>
      <c r="E37" s="43">
        <v>13</v>
      </c>
      <c r="F37" s="43">
        <v>10</v>
      </c>
      <c r="G37" s="51">
        <f t="shared" si="0"/>
        <v>23</v>
      </c>
      <c r="H37" s="51">
        <v>5</v>
      </c>
      <c r="I37" s="51">
        <v>5</v>
      </c>
      <c r="J37" s="51">
        <v>5</v>
      </c>
      <c r="K37" s="51">
        <f t="shared" si="1"/>
        <v>38</v>
      </c>
      <c r="L37" s="51">
        <f t="shared" si="2"/>
        <v>19</v>
      </c>
      <c r="M37" s="43"/>
      <c r="N37" s="43"/>
      <c r="O37" s="43"/>
      <c r="P37" s="43"/>
      <c r="Q37" s="43"/>
      <c r="R37" s="45"/>
    </row>
    <row r="38" spans="1:18" s="31" customFormat="1" x14ac:dyDescent="0.3">
      <c r="A38" s="45">
        <v>29</v>
      </c>
      <c r="B38" s="45"/>
      <c r="C38" s="16" t="s">
        <v>167</v>
      </c>
      <c r="D38" s="46">
        <v>721125405032</v>
      </c>
      <c r="E38" s="43">
        <v>12</v>
      </c>
      <c r="F38" s="43">
        <v>7</v>
      </c>
      <c r="G38" s="51">
        <f t="shared" si="0"/>
        <v>19</v>
      </c>
      <c r="H38" s="51">
        <v>4</v>
      </c>
      <c r="I38" s="51">
        <v>4</v>
      </c>
      <c r="J38" s="51">
        <v>4</v>
      </c>
      <c r="K38" s="51">
        <f t="shared" si="1"/>
        <v>31</v>
      </c>
      <c r="L38" s="51">
        <f t="shared" si="2"/>
        <v>15</v>
      </c>
      <c r="M38" s="43"/>
      <c r="N38" s="43"/>
      <c r="O38" s="43"/>
      <c r="P38" s="43"/>
      <c r="Q38" s="43"/>
      <c r="R38" s="45"/>
    </row>
    <row r="39" spans="1:18" s="31" customFormat="1" x14ac:dyDescent="0.3">
      <c r="A39" s="45">
        <v>30</v>
      </c>
      <c r="B39" s="45"/>
      <c r="C39" s="16" t="s">
        <v>168</v>
      </c>
      <c r="D39" s="46">
        <v>721125405033</v>
      </c>
      <c r="E39" s="43">
        <v>15</v>
      </c>
      <c r="F39" s="43">
        <v>8</v>
      </c>
      <c r="G39" s="51">
        <f t="shared" si="0"/>
        <v>23</v>
      </c>
      <c r="H39" s="51">
        <v>4</v>
      </c>
      <c r="I39" s="51">
        <v>4</v>
      </c>
      <c r="J39" s="51">
        <v>3</v>
      </c>
      <c r="K39" s="51">
        <f t="shared" si="1"/>
        <v>34</v>
      </c>
      <c r="L39" s="51">
        <f t="shared" si="2"/>
        <v>17</v>
      </c>
      <c r="M39" s="43"/>
      <c r="N39" s="43"/>
      <c r="O39" s="43"/>
      <c r="P39" s="43"/>
      <c r="Q39" s="43"/>
      <c r="R39" s="45"/>
    </row>
    <row r="40" spans="1:18" s="31" customFormat="1" x14ac:dyDescent="0.3">
      <c r="A40" s="16">
        <v>31</v>
      </c>
      <c r="B40" s="45"/>
      <c r="C40" s="16" t="s">
        <v>169</v>
      </c>
      <c r="D40" s="46">
        <v>721125405034</v>
      </c>
      <c r="E40" s="43">
        <v>13</v>
      </c>
      <c r="F40" s="43">
        <v>7</v>
      </c>
      <c r="G40" s="51">
        <f t="shared" si="0"/>
        <v>20</v>
      </c>
      <c r="H40" s="51">
        <v>4</v>
      </c>
      <c r="I40" s="51">
        <v>4</v>
      </c>
      <c r="J40" s="51">
        <v>4</v>
      </c>
      <c r="K40" s="51">
        <f t="shared" si="1"/>
        <v>32</v>
      </c>
      <c r="L40" s="51">
        <f t="shared" si="2"/>
        <v>16</v>
      </c>
      <c r="M40" s="43"/>
      <c r="N40" s="43"/>
      <c r="O40" s="43"/>
      <c r="P40" s="43"/>
      <c r="Q40" s="43"/>
      <c r="R40" s="45"/>
    </row>
    <row r="41" spans="1:18" s="31" customFormat="1" x14ac:dyDescent="0.3">
      <c r="A41" s="45">
        <v>32</v>
      </c>
      <c r="B41" s="45"/>
      <c r="C41" s="16" t="s">
        <v>170</v>
      </c>
      <c r="D41" s="46">
        <v>721125405035</v>
      </c>
      <c r="E41" s="43">
        <v>15</v>
      </c>
      <c r="F41" s="43">
        <v>12</v>
      </c>
      <c r="G41" s="51">
        <f t="shared" si="0"/>
        <v>27</v>
      </c>
      <c r="H41" s="51">
        <v>5</v>
      </c>
      <c r="I41" s="51">
        <v>5</v>
      </c>
      <c r="J41" s="51">
        <v>5</v>
      </c>
      <c r="K41" s="51">
        <f t="shared" si="1"/>
        <v>42</v>
      </c>
      <c r="L41" s="51">
        <f t="shared" si="2"/>
        <v>21</v>
      </c>
      <c r="M41" s="43"/>
      <c r="N41" s="43"/>
      <c r="O41" s="43"/>
      <c r="P41" s="43"/>
      <c r="Q41" s="43"/>
      <c r="R41" s="45"/>
    </row>
    <row r="42" spans="1:18" s="31" customFormat="1" x14ac:dyDescent="0.3">
      <c r="A42" s="45">
        <v>33</v>
      </c>
      <c r="B42" s="45"/>
      <c r="C42" s="16" t="s">
        <v>171</v>
      </c>
      <c r="D42" s="46">
        <v>721125405036</v>
      </c>
      <c r="E42" s="43">
        <v>14</v>
      </c>
      <c r="F42" s="43">
        <v>10</v>
      </c>
      <c r="G42" s="51">
        <f t="shared" si="0"/>
        <v>24</v>
      </c>
      <c r="H42" s="51">
        <v>5</v>
      </c>
      <c r="I42" s="51">
        <v>4</v>
      </c>
      <c r="J42" s="51">
        <v>5</v>
      </c>
      <c r="K42" s="51">
        <f t="shared" si="1"/>
        <v>38</v>
      </c>
      <c r="L42" s="51">
        <f t="shared" si="2"/>
        <v>19</v>
      </c>
      <c r="M42" s="43"/>
      <c r="N42" s="43"/>
      <c r="O42" s="43"/>
      <c r="P42" s="43"/>
      <c r="Q42" s="43"/>
      <c r="R42" s="45"/>
    </row>
    <row r="43" spans="1:18" s="31" customFormat="1" x14ac:dyDescent="0.3">
      <c r="A43" s="45">
        <v>34</v>
      </c>
      <c r="B43" s="45"/>
      <c r="C43" s="16" t="s">
        <v>172</v>
      </c>
      <c r="D43" s="46">
        <v>721125405037</v>
      </c>
      <c r="E43" s="43">
        <v>16</v>
      </c>
      <c r="F43" s="43">
        <v>12</v>
      </c>
      <c r="G43" s="51">
        <f t="shared" si="0"/>
        <v>28</v>
      </c>
      <c r="H43" s="51">
        <v>5</v>
      </c>
      <c r="I43" s="51">
        <v>5</v>
      </c>
      <c r="J43" s="51">
        <v>5</v>
      </c>
      <c r="K43" s="51">
        <f t="shared" si="1"/>
        <v>43</v>
      </c>
      <c r="L43" s="51">
        <f t="shared" si="2"/>
        <v>21</v>
      </c>
      <c r="M43" s="43"/>
      <c r="N43" s="43"/>
      <c r="O43" s="43"/>
      <c r="P43" s="43"/>
      <c r="Q43" s="43"/>
      <c r="R43" s="45"/>
    </row>
    <row r="44" spans="1:18" s="31" customFormat="1" x14ac:dyDescent="0.3">
      <c r="A44" s="45">
        <v>35</v>
      </c>
      <c r="B44" s="45"/>
      <c r="C44" s="16" t="s">
        <v>173</v>
      </c>
      <c r="D44" s="46">
        <v>721125405038</v>
      </c>
      <c r="E44" s="43">
        <v>14</v>
      </c>
      <c r="F44" s="43">
        <v>8</v>
      </c>
      <c r="G44" s="51">
        <f t="shared" si="0"/>
        <v>22</v>
      </c>
      <c r="H44" s="51">
        <v>4</v>
      </c>
      <c r="I44" s="51">
        <v>4</v>
      </c>
      <c r="J44" s="51">
        <v>4</v>
      </c>
      <c r="K44" s="51">
        <f t="shared" si="1"/>
        <v>34</v>
      </c>
      <c r="L44" s="51">
        <f t="shared" si="2"/>
        <v>17</v>
      </c>
      <c r="M44" s="43"/>
      <c r="N44" s="43"/>
      <c r="O44" s="43"/>
      <c r="P44" s="43"/>
      <c r="Q44" s="43"/>
      <c r="R44" s="45"/>
    </row>
    <row r="45" spans="1:18" s="31" customFormat="1" x14ac:dyDescent="0.3">
      <c r="A45" s="16">
        <v>36</v>
      </c>
      <c r="B45" s="45"/>
      <c r="C45" s="16" t="s">
        <v>174</v>
      </c>
      <c r="D45" s="46">
        <v>721125405039</v>
      </c>
      <c r="E45" s="43">
        <v>15</v>
      </c>
      <c r="F45" s="43">
        <v>12</v>
      </c>
      <c r="G45" s="51">
        <f t="shared" si="0"/>
        <v>27</v>
      </c>
      <c r="H45" s="51">
        <v>5</v>
      </c>
      <c r="I45" s="51">
        <v>5</v>
      </c>
      <c r="J45" s="51">
        <v>5</v>
      </c>
      <c r="K45" s="51">
        <f t="shared" si="1"/>
        <v>42</v>
      </c>
      <c r="L45" s="51">
        <f t="shared" si="2"/>
        <v>21</v>
      </c>
      <c r="M45" s="43"/>
      <c r="N45" s="43"/>
      <c r="O45" s="43"/>
      <c r="P45" s="43"/>
      <c r="Q45" s="43"/>
      <c r="R45" s="45"/>
    </row>
    <row r="46" spans="1:18" s="31" customFormat="1" x14ac:dyDescent="0.3">
      <c r="A46" s="45">
        <v>37</v>
      </c>
      <c r="B46" s="45"/>
      <c r="C46" s="16" t="s">
        <v>175</v>
      </c>
      <c r="D46" s="46">
        <v>721125405040</v>
      </c>
      <c r="E46" s="43">
        <v>13</v>
      </c>
      <c r="F46" s="43">
        <v>10</v>
      </c>
      <c r="G46" s="51">
        <f t="shared" si="0"/>
        <v>23</v>
      </c>
      <c r="H46" s="51">
        <v>5</v>
      </c>
      <c r="I46" s="51">
        <v>4</v>
      </c>
      <c r="J46" s="51">
        <v>4</v>
      </c>
      <c r="K46" s="51">
        <f t="shared" si="1"/>
        <v>36</v>
      </c>
      <c r="L46" s="51">
        <f t="shared" si="2"/>
        <v>18</v>
      </c>
      <c r="M46" s="43"/>
      <c r="N46" s="43"/>
      <c r="O46" s="43"/>
      <c r="P46" s="43"/>
      <c r="Q46" s="43"/>
      <c r="R46" s="45"/>
    </row>
    <row r="47" spans="1:18" s="31" customFormat="1" x14ac:dyDescent="0.3">
      <c r="A47" s="45">
        <v>38</v>
      </c>
      <c r="B47" s="45"/>
      <c r="C47" s="16" t="s">
        <v>176</v>
      </c>
      <c r="D47" s="46">
        <v>721125405041</v>
      </c>
      <c r="E47" s="43">
        <v>14</v>
      </c>
      <c r="F47" s="43">
        <v>12</v>
      </c>
      <c r="G47" s="51">
        <f t="shared" si="0"/>
        <v>26</v>
      </c>
      <c r="H47" s="51">
        <v>5</v>
      </c>
      <c r="I47" s="51">
        <v>5</v>
      </c>
      <c r="J47" s="51">
        <v>5</v>
      </c>
      <c r="K47" s="51">
        <f t="shared" si="1"/>
        <v>41</v>
      </c>
      <c r="L47" s="51">
        <f t="shared" si="2"/>
        <v>20</v>
      </c>
      <c r="M47" s="43"/>
      <c r="N47" s="43"/>
      <c r="O47" s="43"/>
      <c r="P47" s="43"/>
      <c r="Q47" s="43"/>
      <c r="R47" s="45"/>
    </row>
    <row r="48" spans="1:18" s="31" customFormat="1" x14ac:dyDescent="0.3">
      <c r="A48" s="45">
        <v>39</v>
      </c>
      <c r="B48" s="45"/>
      <c r="C48" s="16" t="s">
        <v>177</v>
      </c>
      <c r="D48" s="46">
        <v>721125405042</v>
      </c>
      <c r="E48" s="43">
        <v>11</v>
      </c>
      <c r="F48" s="43">
        <v>10</v>
      </c>
      <c r="G48" s="51">
        <f t="shared" si="0"/>
        <v>21</v>
      </c>
      <c r="H48" s="51">
        <v>4</v>
      </c>
      <c r="I48" s="51">
        <v>4</v>
      </c>
      <c r="J48" s="51">
        <v>4</v>
      </c>
      <c r="K48" s="51">
        <f t="shared" si="1"/>
        <v>33</v>
      </c>
      <c r="L48" s="51">
        <f t="shared" si="2"/>
        <v>16</v>
      </c>
      <c r="M48" s="43"/>
      <c r="N48" s="43"/>
      <c r="O48" s="43"/>
      <c r="P48" s="43"/>
      <c r="Q48" s="43"/>
      <c r="R48" s="45"/>
    </row>
    <row r="49" spans="1:18" s="31" customFormat="1" x14ac:dyDescent="0.3">
      <c r="A49" s="45">
        <v>40</v>
      </c>
      <c r="B49" s="45"/>
      <c r="C49" s="16" t="s">
        <v>178</v>
      </c>
      <c r="D49" s="46">
        <v>721125405043</v>
      </c>
      <c r="E49" s="43">
        <v>12</v>
      </c>
      <c r="F49" s="43">
        <v>10</v>
      </c>
      <c r="G49" s="51">
        <f t="shared" si="0"/>
        <v>22</v>
      </c>
      <c r="H49" s="51">
        <v>4</v>
      </c>
      <c r="I49" s="51">
        <v>4</v>
      </c>
      <c r="J49" s="51">
        <v>4</v>
      </c>
      <c r="K49" s="51">
        <f t="shared" si="1"/>
        <v>34</v>
      </c>
      <c r="L49" s="51">
        <f t="shared" si="2"/>
        <v>17</v>
      </c>
      <c r="M49" s="43"/>
      <c r="N49" s="43"/>
      <c r="O49" s="43"/>
      <c r="P49" s="43"/>
      <c r="Q49" s="43"/>
      <c r="R49" s="45"/>
    </row>
    <row r="50" spans="1:18" s="31" customFormat="1" x14ac:dyDescent="0.3">
      <c r="A50" s="16">
        <v>41</v>
      </c>
      <c r="B50" s="45"/>
      <c r="C50" s="16" t="s">
        <v>179</v>
      </c>
      <c r="D50" s="46">
        <v>721125405044</v>
      </c>
      <c r="E50" s="43">
        <v>14</v>
      </c>
      <c r="F50" s="43">
        <v>12</v>
      </c>
      <c r="G50" s="51">
        <f t="shared" si="0"/>
        <v>26</v>
      </c>
      <c r="H50" s="51">
        <v>4</v>
      </c>
      <c r="I50" s="51">
        <v>4</v>
      </c>
      <c r="J50" s="51">
        <v>4</v>
      </c>
      <c r="K50" s="51">
        <f t="shared" si="1"/>
        <v>38</v>
      </c>
      <c r="L50" s="51">
        <f t="shared" si="2"/>
        <v>19</v>
      </c>
      <c r="M50" s="43"/>
      <c r="N50" s="43"/>
      <c r="O50" s="43"/>
      <c r="P50" s="43"/>
      <c r="Q50" s="43"/>
      <c r="R50" s="45"/>
    </row>
    <row r="51" spans="1:18" s="31" customFormat="1" x14ac:dyDescent="0.3">
      <c r="A51" s="45">
        <v>42</v>
      </c>
      <c r="B51" s="45"/>
      <c r="C51" s="16" t="s">
        <v>180</v>
      </c>
      <c r="D51" s="46">
        <v>721125405045</v>
      </c>
      <c r="E51" s="43">
        <v>13</v>
      </c>
      <c r="F51" s="43">
        <v>10</v>
      </c>
      <c r="G51" s="51">
        <f t="shared" si="0"/>
        <v>23</v>
      </c>
      <c r="H51" s="51">
        <v>4</v>
      </c>
      <c r="I51" s="51">
        <v>4</v>
      </c>
      <c r="J51" s="51">
        <v>4</v>
      </c>
      <c r="K51" s="51">
        <f t="shared" si="1"/>
        <v>35</v>
      </c>
      <c r="L51" s="51">
        <f t="shared" si="2"/>
        <v>17</v>
      </c>
      <c r="M51" s="43"/>
      <c r="N51" s="43"/>
      <c r="O51" s="43"/>
      <c r="P51" s="43"/>
      <c r="Q51" s="43"/>
      <c r="R51" s="45"/>
    </row>
    <row r="53" spans="1:18" x14ac:dyDescent="0.3">
      <c r="O53" s="85"/>
      <c r="P53" s="85"/>
      <c r="Q53" s="85"/>
      <c r="R53" s="85"/>
    </row>
    <row r="54" spans="1:18" x14ac:dyDescent="0.3">
      <c r="O54" s="85"/>
      <c r="P54" s="85"/>
      <c r="Q54" s="85"/>
      <c r="R54" s="85"/>
    </row>
  </sheetData>
  <mergeCells count="34">
    <mergeCell ref="A1:R1"/>
    <mergeCell ref="A2:B2"/>
    <mergeCell ref="C2:R2"/>
    <mergeCell ref="A3:R3"/>
    <mergeCell ref="A4:C4"/>
    <mergeCell ref="D4:G4"/>
    <mergeCell ref="I4:K4"/>
    <mergeCell ref="N4:O4"/>
    <mergeCell ref="P4:R4"/>
    <mergeCell ref="E5:G5"/>
    <mergeCell ref="J5:K5"/>
    <mergeCell ref="L5:M5"/>
    <mergeCell ref="Q5:R5"/>
    <mergeCell ref="A6:A9"/>
    <mergeCell ref="B6:B9"/>
    <mergeCell ref="C6:C9"/>
    <mergeCell ref="D6:D9"/>
    <mergeCell ref="E6:L6"/>
    <mergeCell ref="M6:M7"/>
    <mergeCell ref="E8:E9"/>
    <mergeCell ref="F8:F9"/>
    <mergeCell ref="K8:K9"/>
    <mergeCell ref="L8:L9"/>
    <mergeCell ref="M8:M9"/>
    <mergeCell ref="N6:N7"/>
    <mergeCell ref="O6:O7"/>
    <mergeCell ref="P6:P7"/>
    <mergeCell ref="Q6:Q7"/>
    <mergeCell ref="R6:R9"/>
    <mergeCell ref="N8:N9"/>
    <mergeCell ref="O8:O9"/>
    <mergeCell ref="P8:P9"/>
    <mergeCell ref="Q8:Q9"/>
    <mergeCell ref="O53:R5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topLeftCell="A33" workbookViewId="0">
      <selection activeCell="S48" sqref="S48"/>
    </sheetView>
  </sheetViews>
  <sheetFormatPr defaultRowHeight="14.4" x14ac:dyDescent="0.3"/>
  <cols>
    <col min="1" max="1" width="5.33203125" customWidth="1"/>
    <col min="2" max="2" width="12.44140625" customWidth="1"/>
    <col min="3" max="3" width="22.33203125" customWidth="1"/>
    <col min="4" max="4" width="11.5546875" customWidth="1"/>
    <col min="5" max="5" width="5.5546875" customWidth="1"/>
    <col min="6" max="6" width="4.44140625" customWidth="1"/>
    <col min="7" max="7" width="5.44140625" customWidth="1"/>
    <col min="8" max="8" width="5.5546875" customWidth="1"/>
    <col min="9" max="9" width="4.88671875" customWidth="1"/>
    <col min="10" max="11" width="5.44140625" customWidth="1"/>
    <col min="12" max="12" width="5.88671875" customWidth="1"/>
    <col min="13" max="13" width="5.21875" customWidth="1"/>
    <col min="14" max="14" width="4.77734375" customWidth="1"/>
    <col min="15" max="15" width="6" customWidth="1"/>
    <col min="16" max="16" width="5.109375" customWidth="1"/>
    <col min="17" max="17" width="5.21875" customWidth="1"/>
  </cols>
  <sheetData>
    <row r="1" spans="1:39" x14ac:dyDescent="0.3">
      <c r="A1" s="47"/>
      <c r="B1" s="48"/>
      <c r="C1" s="48"/>
      <c r="D1" s="48"/>
      <c r="E1" s="48"/>
      <c r="F1" s="48"/>
      <c r="G1" s="48"/>
      <c r="H1" s="47"/>
      <c r="I1" s="48" t="s">
        <v>0</v>
      </c>
      <c r="J1" s="48"/>
      <c r="K1" s="48"/>
      <c r="L1" s="47"/>
      <c r="M1" s="47"/>
      <c r="N1" s="47"/>
      <c r="O1" s="47"/>
      <c r="P1" s="47"/>
      <c r="Q1" s="47"/>
      <c r="R1" s="47"/>
    </row>
    <row r="2" spans="1:39" x14ac:dyDescent="0.3">
      <c r="A2" s="48"/>
      <c r="B2" s="48"/>
      <c r="C2" s="47"/>
      <c r="D2" s="48"/>
      <c r="E2" s="48"/>
      <c r="F2" s="48"/>
      <c r="G2" s="48"/>
      <c r="H2" s="48"/>
      <c r="I2" s="48" t="s">
        <v>2</v>
      </c>
      <c r="J2" s="48"/>
      <c r="K2" s="48"/>
      <c r="L2" s="47"/>
      <c r="M2" s="47"/>
      <c r="N2" s="47"/>
      <c r="O2" s="47"/>
      <c r="P2" s="47"/>
      <c r="Q2" s="47"/>
      <c r="R2" s="47"/>
    </row>
    <row r="3" spans="1:39" x14ac:dyDescent="0.3">
      <c r="A3" s="48"/>
      <c r="B3" s="48"/>
      <c r="C3" s="48" t="s">
        <v>3</v>
      </c>
      <c r="D3" s="48"/>
      <c r="E3" s="48"/>
      <c r="F3" s="48"/>
      <c r="G3" s="48"/>
      <c r="H3" s="48"/>
      <c r="I3" s="48" t="s">
        <v>4</v>
      </c>
      <c r="J3" s="48"/>
      <c r="K3" s="48"/>
      <c r="L3" s="47"/>
      <c r="M3" s="47"/>
      <c r="N3" s="47"/>
      <c r="O3" s="47"/>
      <c r="P3" s="47"/>
      <c r="Q3" s="47"/>
      <c r="R3" s="47"/>
    </row>
    <row r="4" spans="1:39" x14ac:dyDescent="0.3">
      <c r="A4" s="49"/>
      <c r="B4" s="49"/>
      <c r="C4" s="49"/>
      <c r="D4" s="49"/>
      <c r="E4" s="49"/>
      <c r="F4" s="132" t="s">
        <v>5</v>
      </c>
      <c r="G4" s="132"/>
      <c r="H4" s="132"/>
      <c r="I4" s="132"/>
      <c r="J4" s="132"/>
      <c r="K4" s="132"/>
      <c r="L4" s="50"/>
      <c r="M4" s="50"/>
      <c r="N4" s="50"/>
      <c r="O4" s="50"/>
      <c r="P4" s="50"/>
      <c r="Q4" s="50"/>
      <c r="R4" s="50"/>
    </row>
    <row r="5" spans="1:39" s="53" customFormat="1" ht="46.2" customHeight="1" x14ac:dyDescent="0.3">
      <c r="A5" s="129" t="s">
        <v>6</v>
      </c>
      <c r="B5" s="129"/>
      <c r="C5" s="129"/>
      <c r="D5" s="129" t="s">
        <v>7</v>
      </c>
      <c r="E5" s="129"/>
      <c r="F5" s="129"/>
      <c r="G5" s="129"/>
      <c r="H5" s="43" t="s">
        <v>8</v>
      </c>
      <c r="I5" s="129" t="s">
        <v>9</v>
      </c>
      <c r="J5" s="129"/>
      <c r="K5" s="129"/>
      <c r="L5" s="52" t="s">
        <v>10</v>
      </c>
      <c r="M5" s="43" t="s">
        <v>242</v>
      </c>
      <c r="N5" s="131" t="s">
        <v>12</v>
      </c>
      <c r="O5" s="131"/>
      <c r="P5" s="131" t="s">
        <v>243</v>
      </c>
      <c r="Q5" s="131"/>
      <c r="R5" s="131"/>
    </row>
    <row r="6" spans="1:39" s="53" customFormat="1" ht="48" customHeight="1" x14ac:dyDescent="0.3">
      <c r="A6" s="43"/>
      <c r="B6" s="52" t="s">
        <v>13</v>
      </c>
      <c r="C6" s="43" t="s">
        <v>14</v>
      </c>
      <c r="D6" s="52" t="s">
        <v>15</v>
      </c>
      <c r="E6" s="129" t="s">
        <v>14</v>
      </c>
      <c r="F6" s="129"/>
      <c r="G6" s="129"/>
      <c r="H6" s="52" t="s">
        <v>16</v>
      </c>
      <c r="I6" s="43" t="s">
        <v>17</v>
      </c>
      <c r="J6" s="131" t="s">
        <v>18</v>
      </c>
      <c r="K6" s="131"/>
      <c r="L6" s="129" t="s">
        <v>9</v>
      </c>
      <c r="M6" s="129"/>
      <c r="N6" s="52" t="s">
        <v>19</v>
      </c>
      <c r="O6" s="43" t="s">
        <v>90</v>
      </c>
      <c r="P6" s="52" t="s">
        <v>21</v>
      </c>
      <c r="Q6" s="131" t="s">
        <v>181</v>
      </c>
      <c r="R6" s="131"/>
    </row>
    <row r="7" spans="1:39" s="13" customFormat="1" ht="33" customHeight="1" x14ac:dyDescent="0.3">
      <c r="A7" s="130" t="s">
        <v>23</v>
      </c>
      <c r="B7" s="130" t="s">
        <v>24</v>
      </c>
      <c r="C7" s="130" t="s">
        <v>25</v>
      </c>
      <c r="D7" s="130" t="s">
        <v>26</v>
      </c>
      <c r="E7" s="129" t="s">
        <v>27</v>
      </c>
      <c r="F7" s="129"/>
      <c r="G7" s="129"/>
      <c r="H7" s="129"/>
      <c r="I7" s="129"/>
      <c r="J7" s="129"/>
      <c r="K7" s="129"/>
      <c r="L7" s="129"/>
      <c r="M7" s="130" t="s">
        <v>28</v>
      </c>
      <c r="N7" s="130" t="s">
        <v>29</v>
      </c>
      <c r="O7" s="130" t="s">
        <v>30</v>
      </c>
      <c r="P7" s="130" t="s">
        <v>31</v>
      </c>
      <c r="Q7" s="130" t="s">
        <v>30</v>
      </c>
      <c r="R7" s="130" t="s">
        <v>32</v>
      </c>
    </row>
    <row r="8" spans="1:39" s="53" customFormat="1" ht="56.4" customHeight="1" x14ac:dyDescent="0.3">
      <c r="A8" s="130"/>
      <c r="B8" s="130"/>
      <c r="C8" s="130"/>
      <c r="D8" s="130"/>
      <c r="E8" s="52" t="s">
        <v>33</v>
      </c>
      <c r="F8" s="52" t="s">
        <v>34</v>
      </c>
      <c r="G8" s="52" t="s">
        <v>35</v>
      </c>
      <c r="H8" s="52" t="s">
        <v>36</v>
      </c>
      <c r="I8" s="52" t="s">
        <v>37</v>
      </c>
      <c r="J8" s="52" t="s">
        <v>38</v>
      </c>
      <c r="K8" s="52" t="s">
        <v>39</v>
      </c>
      <c r="L8" s="52" t="s">
        <v>40</v>
      </c>
      <c r="M8" s="130"/>
      <c r="N8" s="130"/>
      <c r="O8" s="130"/>
      <c r="P8" s="130"/>
      <c r="Q8" s="130"/>
      <c r="R8" s="130"/>
    </row>
    <row r="9" spans="1:39" s="13" customFormat="1" ht="20.399999999999999" customHeight="1" x14ac:dyDescent="0.3">
      <c r="A9" s="130"/>
      <c r="B9" s="130"/>
      <c r="C9" s="130"/>
      <c r="D9" s="130"/>
      <c r="E9" s="129">
        <v>20</v>
      </c>
      <c r="F9" s="129">
        <v>15</v>
      </c>
      <c r="G9" s="43">
        <v>35</v>
      </c>
      <c r="H9" s="43">
        <v>5</v>
      </c>
      <c r="I9" s="43">
        <v>5</v>
      </c>
      <c r="J9" s="43">
        <v>5</v>
      </c>
      <c r="K9" s="129">
        <v>50</v>
      </c>
      <c r="L9" s="129">
        <v>25</v>
      </c>
      <c r="M9" s="129">
        <v>75</v>
      </c>
      <c r="N9" s="129">
        <v>100</v>
      </c>
      <c r="O9" s="129" t="s">
        <v>41</v>
      </c>
      <c r="P9" s="129">
        <v>50</v>
      </c>
      <c r="Q9" s="129" t="s">
        <v>41</v>
      </c>
      <c r="R9" s="130"/>
    </row>
    <row r="10" spans="1:39" ht="31.8" customHeight="1" x14ac:dyDescent="0.3">
      <c r="A10" s="130"/>
      <c r="B10" s="130"/>
      <c r="C10" s="130"/>
      <c r="D10" s="130"/>
      <c r="E10" s="129"/>
      <c r="F10" s="129"/>
      <c r="G10" s="43" t="s">
        <v>42</v>
      </c>
      <c r="H10" s="43" t="s">
        <v>11</v>
      </c>
      <c r="I10" s="43" t="s">
        <v>43</v>
      </c>
      <c r="J10" s="43" t="s">
        <v>44</v>
      </c>
      <c r="K10" s="129"/>
      <c r="L10" s="129"/>
      <c r="M10" s="129"/>
      <c r="N10" s="129"/>
      <c r="O10" s="129"/>
      <c r="P10" s="129"/>
      <c r="Q10" s="129"/>
      <c r="R10" s="130"/>
    </row>
    <row r="11" spans="1:39" s="45" customFormat="1" ht="14.4" customHeight="1" x14ac:dyDescent="0.3">
      <c r="A11" s="16">
        <v>1</v>
      </c>
      <c r="B11" s="16"/>
      <c r="C11" s="16" t="s">
        <v>182</v>
      </c>
      <c r="D11" s="42">
        <v>721117305039</v>
      </c>
      <c r="E11" s="43">
        <v>14</v>
      </c>
      <c r="F11" s="43">
        <v>13</v>
      </c>
      <c r="G11" s="43">
        <f>SUM(E11:F11)</f>
        <v>27</v>
      </c>
      <c r="H11" s="43">
        <v>5</v>
      </c>
      <c r="I11" s="43">
        <v>5</v>
      </c>
      <c r="J11" s="43">
        <v>5</v>
      </c>
      <c r="K11" s="43">
        <f>SUM(G11:J11)</f>
        <v>42</v>
      </c>
      <c r="L11" s="43">
        <f>QUOTIENT(K11,2)</f>
        <v>21</v>
      </c>
      <c r="M11" s="43"/>
      <c r="N11" s="43"/>
      <c r="O11" s="43"/>
      <c r="P11" s="43"/>
      <c r="Q11" s="43"/>
      <c r="R11" s="16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x14ac:dyDescent="0.3">
      <c r="A12" s="45">
        <v>2</v>
      </c>
      <c r="B12" s="45"/>
      <c r="C12" s="16" t="s">
        <v>183</v>
      </c>
      <c r="D12" s="46">
        <v>721125405047</v>
      </c>
      <c r="E12" s="43">
        <v>13</v>
      </c>
      <c r="F12" s="43">
        <v>11</v>
      </c>
      <c r="G12" s="51">
        <f t="shared" ref="G12:G45" si="0">SUM(E12:F12)</f>
        <v>24</v>
      </c>
      <c r="H12" s="51">
        <v>5</v>
      </c>
      <c r="I12" s="51">
        <v>5</v>
      </c>
      <c r="J12" s="51">
        <v>4</v>
      </c>
      <c r="K12" s="51">
        <f t="shared" ref="K12:K45" si="1">SUM(G12:J12)</f>
        <v>38</v>
      </c>
      <c r="L12" s="51">
        <f t="shared" ref="L12:L45" si="2">QUOTIENT(K12,2)</f>
        <v>19</v>
      </c>
      <c r="M12" s="43"/>
      <c r="N12" s="43"/>
      <c r="O12" s="43"/>
      <c r="P12" s="43"/>
      <c r="Q12" s="43"/>
      <c r="R12" s="45"/>
    </row>
    <row r="13" spans="1:39" x14ac:dyDescent="0.3">
      <c r="A13" s="45">
        <v>3</v>
      </c>
      <c r="B13" s="45"/>
      <c r="C13" s="16" t="s">
        <v>184</v>
      </c>
      <c r="D13" s="46">
        <v>721125405048</v>
      </c>
      <c r="E13" s="43">
        <v>14</v>
      </c>
      <c r="F13" s="43">
        <v>10</v>
      </c>
      <c r="G13" s="51">
        <f t="shared" si="0"/>
        <v>24</v>
      </c>
      <c r="H13" s="51">
        <v>4</v>
      </c>
      <c r="I13" s="51">
        <v>4</v>
      </c>
      <c r="J13" s="51">
        <v>4</v>
      </c>
      <c r="K13" s="51">
        <f t="shared" si="1"/>
        <v>36</v>
      </c>
      <c r="L13" s="51">
        <f t="shared" si="2"/>
        <v>18</v>
      </c>
      <c r="M13" s="43"/>
      <c r="N13" s="43"/>
      <c r="O13" s="43"/>
      <c r="P13" s="43"/>
      <c r="Q13" s="43"/>
      <c r="R13" s="45"/>
    </row>
    <row r="14" spans="1:39" x14ac:dyDescent="0.3">
      <c r="A14" s="45">
        <v>4</v>
      </c>
      <c r="B14" s="45"/>
      <c r="C14" s="16" t="s">
        <v>185</v>
      </c>
      <c r="D14" s="46">
        <v>721125405049</v>
      </c>
      <c r="E14" s="43">
        <v>16</v>
      </c>
      <c r="F14" s="43">
        <v>9</v>
      </c>
      <c r="G14" s="51">
        <f t="shared" si="0"/>
        <v>25</v>
      </c>
      <c r="H14" s="51">
        <v>5</v>
      </c>
      <c r="I14" s="51">
        <v>5</v>
      </c>
      <c r="J14" s="51">
        <v>5</v>
      </c>
      <c r="K14" s="51">
        <f t="shared" si="1"/>
        <v>40</v>
      </c>
      <c r="L14" s="51">
        <f t="shared" si="2"/>
        <v>20</v>
      </c>
      <c r="M14" s="43"/>
      <c r="N14" s="43"/>
      <c r="O14" s="43"/>
      <c r="P14" s="43"/>
      <c r="Q14" s="43"/>
      <c r="R14" s="45"/>
    </row>
    <row r="15" spans="1:39" x14ac:dyDescent="0.3">
      <c r="A15" s="16">
        <v>5</v>
      </c>
      <c r="B15" s="45"/>
      <c r="C15" s="16" t="s">
        <v>186</v>
      </c>
      <c r="D15" s="46">
        <v>721125405050</v>
      </c>
      <c r="E15" s="43">
        <v>15</v>
      </c>
      <c r="F15" s="43">
        <v>9</v>
      </c>
      <c r="G15" s="51">
        <f t="shared" si="0"/>
        <v>24</v>
      </c>
      <c r="H15" s="51">
        <v>4</v>
      </c>
      <c r="I15" s="51">
        <v>4</v>
      </c>
      <c r="J15" s="51">
        <v>2</v>
      </c>
      <c r="K15" s="51">
        <f t="shared" si="1"/>
        <v>34</v>
      </c>
      <c r="L15" s="51">
        <f t="shared" si="2"/>
        <v>17</v>
      </c>
      <c r="M15" s="43"/>
      <c r="N15" s="43"/>
      <c r="O15" s="43"/>
      <c r="P15" s="43"/>
      <c r="Q15" s="43"/>
      <c r="R15" s="45"/>
    </row>
    <row r="16" spans="1:39" x14ac:dyDescent="0.3">
      <c r="A16" s="45">
        <v>6</v>
      </c>
      <c r="B16" s="45"/>
      <c r="C16" s="16" t="s">
        <v>187</v>
      </c>
      <c r="D16" s="46">
        <v>721125405051</v>
      </c>
      <c r="E16" s="43">
        <v>16</v>
      </c>
      <c r="F16" s="43">
        <v>10</v>
      </c>
      <c r="G16" s="51">
        <f t="shared" si="0"/>
        <v>26</v>
      </c>
      <c r="H16" s="51">
        <v>5</v>
      </c>
      <c r="I16" s="51">
        <v>3</v>
      </c>
      <c r="J16" s="51">
        <v>2</v>
      </c>
      <c r="K16" s="51">
        <f t="shared" si="1"/>
        <v>36</v>
      </c>
      <c r="L16" s="51">
        <f t="shared" si="2"/>
        <v>18</v>
      </c>
      <c r="M16" s="43"/>
      <c r="N16" s="43"/>
      <c r="O16" s="43"/>
      <c r="P16" s="43"/>
      <c r="Q16" s="43"/>
      <c r="R16" s="45"/>
    </row>
    <row r="17" spans="1:18" x14ac:dyDescent="0.3">
      <c r="A17" s="45">
        <v>7</v>
      </c>
      <c r="B17" s="45"/>
      <c r="C17" s="16" t="s">
        <v>188</v>
      </c>
      <c r="D17" s="46">
        <v>721125405053</v>
      </c>
      <c r="E17" s="43">
        <v>16</v>
      </c>
      <c r="F17" s="43">
        <v>8</v>
      </c>
      <c r="G17" s="51">
        <f t="shared" si="0"/>
        <v>24</v>
      </c>
      <c r="H17" s="51">
        <v>4</v>
      </c>
      <c r="I17" s="51">
        <v>3</v>
      </c>
      <c r="J17" s="51">
        <v>3</v>
      </c>
      <c r="K17" s="51">
        <f t="shared" si="1"/>
        <v>34</v>
      </c>
      <c r="L17" s="51">
        <f t="shared" si="2"/>
        <v>17</v>
      </c>
      <c r="M17" s="43"/>
      <c r="N17" s="43"/>
      <c r="O17" s="43"/>
      <c r="P17" s="43"/>
      <c r="Q17" s="43"/>
      <c r="R17" s="45"/>
    </row>
    <row r="18" spans="1:18" x14ac:dyDescent="0.3">
      <c r="A18" s="45">
        <v>8</v>
      </c>
      <c r="B18" s="45"/>
      <c r="C18" s="16" t="s">
        <v>189</v>
      </c>
      <c r="D18" s="46">
        <v>721125405054</v>
      </c>
      <c r="E18" s="43">
        <v>15</v>
      </c>
      <c r="F18" s="43">
        <v>12</v>
      </c>
      <c r="G18" s="51">
        <f t="shared" si="0"/>
        <v>27</v>
      </c>
      <c r="H18" s="51">
        <v>4</v>
      </c>
      <c r="I18" s="51">
        <v>2</v>
      </c>
      <c r="J18" s="51">
        <v>3</v>
      </c>
      <c r="K18" s="51">
        <f t="shared" si="1"/>
        <v>36</v>
      </c>
      <c r="L18" s="51">
        <f t="shared" si="2"/>
        <v>18</v>
      </c>
      <c r="M18" s="43"/>
      <c r="N18" s="43"/>
      <c r="O18" s="43"/>
      <c r="P18" s="43"/>
      <c r="Q18" s="43"/>
      <c r="R18" s="45"/>
    </row>
    <row r="19" spans="1:18" x14ac:dyDescent="0.3">
      <c r="A19" s="16">
        <v>9</v>
      </c>
      <c r="B19" s="45"/>
      <c r="C19" s="16" t="s">
        <v>190</v>
      </c>
      <c r="D19" s="46">
        <v>721125405055</v>
      </c>
      <c r="E19" s="43">
        <v>17</v>
      </c>
      <c r="F19" s="43">
        <v>9</v>
      </c>
      <c r="G19" s="51">
        <f t="shared" si="0"/>
        <v>26</v>
      </c>
      <c r="H19" s="51">
        <v>4</v>
      </c>
      <c r="I19" s="51">
        <v>4</v>
      </c>
      <c r="J19" s="51">
        <v>4</v>
      </c>
      <c r="K19" s="51">
        <f t="shared" si="1"/>
        <v>38</v>
      </c>
      <c r="L19" s="51">
        <f t="shared" si="2"/>
        <v>19</v>
      </c>
      <c r="M19" s="43"/>
      <c r="N19" s="43"/>
      <c r="O19" s="43"/>
      <c r="P19" s="43"/>
      <c r="Q19" s="43"/>
      <c r="R19" s="45"/>
    </row>
    <row r="20" spans="1:18" x14ac:dyDescent="0.3">
      <c r="A20" s="45">
        <v>10</v>
      </c>
      <c r="B20" s="45"/>
      <c r="C20" s="16" t="s">
        <v>191</v>
      </c>
      <c r="D20" s="46">
        <v>721125405057</v>
      </c>
      <c r="E20" s="43">
        <v>15</v>
      </c>
      <c r="F20" s="43">
        <v>9</v>
      </c>
      <c r="G20" s="51">
        <f t="shared" si="0"/>
        <v>24</v>
      </c>
      <c r="H20" s="51">
        <v>5</v>
      </c>
      <c r="I20" s="51">
        <v>4</v>
      </c>
      <c r="J20" s="51">
        <v>4</v>
      </c>
      <c r="K20" s="51">
        <f t="shared" si="1"/>
        <v>37</v>
      </c>
      <c r="L20" s="51">
        <f t="shared" si="2"/>
        <v>18</v>
      </c>
      <c r="M20" s="43"/>
      <c r="N20" s="43"/>
      <c r="O20" s="43"/>
      <c r="P20" s="43"/>
      <c r="Q20" s="43"/>
      <c r="R20" s="45"/>
    </row>
    <row r="21" spans="1:18" x14ac:dyDescent="0.3">
      <c r="A21" s="45">
        <v>11</v>
      </c>
      <c r="B21" s="45"/>
      <c r="C21" s="16" t="s">
        <v>192</v>
      </c>
      <c r="D21" s="46">
        <v>721125405058</v>
      </c>
      <c r="E21" s="43">
        <v>15</v>
      </c>
      <c r="F21" s="43">
        <v>12</v>
      </c>
      <c r="G21" s="51">
        <f t="shared" si="0"/>
        <v>27</v>
      </c>
      <c r="H21" s="51">
        <v>5</v>
      </c>
      <c r="I21" s="51">
        <v>5</v>
      </c>
      <c r="J21" s="51">
        <v>5</v>
      </c>
      <c r="K21" s="51">
        <f t="shared" si="1"/>
        <v>42</v>
      </c>
      <c r="L21" s="51">
        <f t="shared" si="2"/>
        <v>21</v>
      </c>
      <c r="M21" s="43"/>
      <c r="N21" s="43"/>
      <c r="O21" s="43"/>
      <c r="P21" s="43"/>
      <c r="Q21" s="43"/>
      <c r="R21" s="45"/>
    </row>
    <row r="22" spans="1:18" x14ac:dyDescent="0.3">
      <c r="A22" s="45">
        <v>12</v>
      </c>
      <c r="B22" s="45"/>
      <c r="C22" s="16" t="s">
        <v>193</v>
      </c>
      <c r="D22" s="46">
        <v>721125405059</v>
      </c>
      <c r="E22" s="43">
        <v>14</v>
      </c>
      <c r="F22" s="43">
        <v>11</v>
      </c>
      <c r="G22" s="51">
        <f t="shared" si="0"/>
        <v>25</v>
      </c>
      <c r="H22" s="51">
        <v>4</v>
      </c>
      <c r="I22" s="51">
        <v>5</v>
      </c>
      <c r="J22" s="51">
        <v>3</v>
      </c>
      <c r="K22" s="51">
        <f t="shared" si="1"/>
        <v>37</v>
      </c>
      <c r="L22" s="51">
        <f t="shared" si="2"/>
        <v>18</v>
      </c>
      <c r="M22" s="43"/>
      <c r="N22" s="43"/>
      <c r="O22" s="43"/>
      <c r="P22" s="43"/>
      <c r="Q22" s="43"/>
      <c r="R22" s="45"/>
    </row>
    <row r="23" spans="1:18" x14ac:dyDescent="0.3">
      <c r="A23" s="16">
        <v>13</v>
      </c>
      <c r="B23" s="45"/>
      <c r="C23" s="16" t="s">
        <v>194</v>
      </c>
      <c r="D23" s="46">
        <v>721125405060</v>
      </c>
      <c r="E23" s="43">
        <v>11</v>
      </c>
      <c r="F23" s="43">
        <v>10</v>
      </c>
      <c r="G23" s="51">
        <f t="shared" si="0"/>
        <v>21</v>
      </c>
      <c r="H23" s="51">
        <v>5</v>
      </c>
      <c r="I23" s="51">
        <v>4</v>
      </c>
      <c r="J23" s="51">
        <v>4</v>
      </c>
      <c r="K23" s="51">
        <f t="shared" si="1"/>
        <v>34</v>
      </c>
      <c r="L23" s="51">
        <f t="shared" si="2"/>
        <v>17</v>
      </c>
      <c r="M23" s="43"/>
      <c r="N23" s="43"/>
      <c r="O23" s="43"/>
      <c r="P23" s="43"/>
      <c r="Q23" s="43"/>
      <c r="R23" s="45"/>
    </row>
    <row r="24" spans="1:18" x14ac:dyDescent="0.3">
      <c r="A24" s="45">
        <v>14</v>
      </c>
      <c r="B24" s="45"/>
      <c r="C24" s="16" t="s">
        <v>195</v>
      </c>
      <c r="D24" s="46">
        <v>721125405062</v>
      </c>
      <c r="E24" s="43">
        <v>16</v>
      </c>
      <c r="F24" s="43">
        <v>10</v>
      </c>
      <c r="G24" s="51">
        <f t="shared" si="0"/>
        <v>26</v>
      </c>
      <c r="H24" s="51">
        <v>4</v>
      </c>
      <c r="I24" s="51">
        <v>4</v>
      </c>
      <c r="J24" s="51">
        <v>4</v>
      </c>
      <c r="K24" s="51">
        <f t="shared" si="1"/>
        <v>38</v>
      </c>
      <c r="L24" s="51">
        <f t="shared" si="2"/>
        <v>19</v>
      </c>
      <c r="M24" s="43"/>
      <c r="N24" s="43"/>
      <c r="O24" s="43"/>
      <c r="P24" s="43"/>
      <c r="Q24" s="43"/>
      <c r="R24" s="45"/>
    </row>
    <row r="25" spans="1:18" x14ac:dyDescent="0.3">
      <c r="A25" s="45">
        <v>15</v>
      </c>
      <c r="B25" s="45"/>
      <c r="C25" s="16" t="s">
        <v>196</v>
      </c>
      <c r="D25" s="46">
        <v>721125405063</v>
      </c>
      <c r="E25" s="43">
        <v>14</v>
      </c>
      <c r="F25" s="43">
        <v>10</v>
      </c>
      <c r="G25" s="51">
        <f t="shared" si="0"/>
        <v>24</v>
      </c>
      <c r="H25" s="51">
        <v>4</v>
      </c>
      <c r="I25" s="51">
        <v>4</v>
      </c>
      <c r="J25" s="51">
        <v>4</v>
      </c>
      <c r="K25" s="51">
        <f t="shared" si="1"/>
        <v>36</v>
      </c>
      <c r="L25" s="51">
        <f t="shared" si="2"/>
        <v>18</v>
      </c>
      <c r="M25" s="43"/>
      <c r="N25" s="43"/>
      <c r="O25" s="43"/>
      <c r="P25" s="43"/>
      <c r="Q25" s="43"/>
      <c r="R25" s="45"/>
    </row>
    <row r="26" spans="1:18" x14ac:dyDescent="0.3">
      <c r="A26" s="45">
        <v>16</v>
      </c>
      <c r="B26" s="45"/>
      <c r="C26" s="16" t="s">
        <v>197</v>
      </c>
      <c r="D26" s="46">
        <v>721125405064</v>
      </c>
      <c r="E26" s="43">
        <v>15</v>
      </c>
      <c r="F26" s="43">
        <v>9</v>
      </c>
      <c r="G26" s="51">
        <f t="shared" si="0"/>
        <v>24</v>
      </c>
      <c r="H26" s="51">
        <v>4</v>
      </c>
      <c r="I26" s="51">
        <v>4</v>
      </c>
      <c r="J26" s="51">
        <v>4</v>
      </c>
      <c r="K26" s="51">
        <f t="shared" si="1"/>
        <v>36</v>
      </c>
      <c r="L26" s="51">
        <f t="shared" si="2"/>
        <v>18</v>
      </c>
      <c r="M26" s="43"/>
      <c r="N26" s="43"/>
      <c r="O26" s="43"/>
      <c r="P26" s="43"/>
      <c r="Q26" s="43"/>
      <c r="R26" s="45"/>
    </row>
    <row r="27" spans="1:18" x14ac:dyDescent="0.3">
      <c r="A27" s="16">
        <v>17</v>
      </c>
      <c r="B27" s="45"/>
      <c r="C27" s="16" t="s">
        <v>198</v>
      </c>
      <c r="D27" s="46">
        <v>721125405065</v>
      </c>
      <c r="E27" s="43">
        <v>12</v>
      </c>
      <c r="F27" s="43">
        <v>10</v>
      </c>
      <c r="G27" s="51">
        <f t="shared" si="0"/>
        <v>22</v>
      </c>
      <c r="H27" s="51">
        <v>4</v>
      </c>
      <c r="I27" s="51">
        <v>4</v>
      </c>
      <c r="J27" s="51">
        <v>4</v>
      </c>
      <c r="K27" s="51">
        <f t="shared" si="1"/>
        <v>34</v>
      </c>
      <c r="L27" s="51">
        <f t="shared" si="2"/>
        <v>17</v>
      </c>
      <c r="M27" s="43"/>
      <c r="N27" s="43"/>
      <c r="O27" s="43"/>
      <c r="P27" s="43"/>
      <c r="Q27" s="43"/>
      <c r="R27" s="45"/>
    </row>
    <row r="28" spans="1:18" x14ac:dyDescent="0.3">
      <c r="A28" s="45">
        <v>18</v>
      </c>
      <c r="B28" s="45"/>
      <c r="C28" s="16" t="s">
        <v>199</v>
      </c>
      <c r="D28" s="46">
        <v>721125405066</v>
      </c>
      <c r="E28" s="43">
        <v>15</v>
      </c>
      <c r="F28" s="43">
        <v>12</v>
      </c>
      <c r="G28" s="51">
        <f t="shared" si="0"/>
        <v>27</v>
      </c>
      <c r="H28" s="51">
        <v>5</v>
      </c>
      <c r="I28" s="51">
        <v>5</v>
      </c>
      <c r="J28" s="51">
        <v>5</v>
      </c>
      <c r="K28" s="51">
        <f t="shared" si="1"/>
        <v>42</v>
      </c>
      <c r="L28" s="51">
        <f t="shared" si="2"/>
        <v>21</v>
      </c>
      <c r="M28" s="43"/>
      <c r="N28" s="43"/>
      <c r="O28" s="43"/>
      <c r="P28" s="43"/>
      <c r="Q28" s="43"/>
      <c r="R28" s="45"/>
    </row>
    <row r="29" spans="1:18" x14ac:dyDescent="0.3">
      <c r="A29" s="45">
        <v>19</v>
      </c>
      <c r="B29" s="45"/>
      <c r="C29" s="16" t="s">
        <v>200</v>
      </c>
      <c r="D29" s="46">
        <v>721125405067</v>
      </c>
      <c r="E29" s="43">
        <v>13</v>
      </c>
      <c r="F29" s="43">
        <v>11</v>
      </c>
      <c r="G29" s="51">
        <f t="shared" si="0"/>
        <v>24</v>
      </c>
      <c r="H29" s="51">
        <v>4</v>
      </c>
      <c r="I29" s="51">
        <v>4</v>
      </c>
      <c r="J29" s="51">
        <v>4</v>
      </c>
      <c r="K29" s="51">
        <f t="shared" si="1"/>
        <v>36</v>
      </c>
      <c r="L29" s="51">
        <f t="shared" si="2"/>
        <v>18</v>
      </c>
      <c r="M29" s="43"/>
      <c r="N29" s="43"/>
      <c r="O29" s="43"/>
      <c r="P29" s="43"/>
      <c r="Q29" s="43"/>
      <c r="R29" s="45"/>
    </row>
    <row r="30" spans="1:18" x14ac:dyDescent="0.3">
      <c r="A30" s="45">
        <v>20</v>
      </c>
      <c r="B30" s="45"/>
      <c r="C30" s="16" t="s">
        <v>201</v>
      </c>
      <c r="D30" s="46">
        <v>721125405068</v>
      </c>
      <c r="E30" s="43">
        <v>13</v>
      </c>
      <c r="F30" s="43">
        <v>11</v>
      </c>
      <c r="G30" s="51">
        <f t="shared" si="0"/>
        <v>24</v>
      </c>
      <c r="H30" s="51">
        <v>5</v>
      </c>
      <c r="I30" s="51">
        <v>5</v>
      </c>
      <c r="J30" s="51">
        <v>4</v>
      </c>
      <c r="K30" s="51">
        <f t="shared" si="1"/>
        <v>38</v>
      </c>
      <c r="L30" s="51">
        <f t="shared" si="2"/>
        <v>19</v>
      </c>
      <c r="M30" s="43"/>
      <c r="N30" s="43"/>
      <c r="O30" s="43"/>
      <c r="P30" s="43"/>
      <c r="Q30" s="43"/>
      <c r="R30" s="45"/>
    </row>
    <row r="31" spans="1:18" x14ac:dyDescent="0.3">
      <c r="A31" s="16">
        <v>21</v>
      </c>
      <c r="B31" s="45"/>
      <c r="C31" s="16" t="s">
        <v>202</v>
      </c>
      <c r="D31" s="46">
        <v>721125405069</v>
      </c>
      <c r="E31" s="43">
        <v>12</v>
      </c>
      <c r="F31" s="43">
        <v>10</v>
      </c>
      <c r="G31" s="51">
        <f t="shared" si="0"/>
        <v>22</v>
      </c>
      <c r="H31" s="51">
        <v>4</v>
      </c>
      <c r="I31" s="51">
        <v>4</v>
      </c>
      <c r="J31" s="51">
        <v>4</v>
      </c>
      <c r="K31" s="51">
        <f t="shared" si="1"/>
        <v>34</v>
      </c>
      <c r="L31" s="51">
        <f t="shared" si="2"/>
        <v>17</v>
      </c>
      <c r="M31" s="43"/>
      <c r="N31" s="43"/>
      <c r="O31" s="43"/>
      <c r="P31" s="43"/>
      <c r="Q31" s="43"/>
      <c r="R31" s="45"/>
    </row>
    <row r="32" spans="1:18" x14ac:dyDescent="0.3">
      <c r="A32" s="45">
        <v>22</v>
      </c>
      <c r="B32" s="45"/>
      <c r="C32" s="16" t="s">
        <v>203</v>
      </c>
      <c r="D32" s="46">
        <v>721125405070</v>
      </c>
      <c r="E32" s="43">
        <v>14</v>
      </c>
      <c r="F32" s="43">
        <v>12</v>
      </c>
      <c r="G32" s="51">
        <f t="shared" si="0"/>
        <v>26</v>
      </c>
      <c r="H32" s="51">
        <v>4</v>
      </c>
      <c r="I32" s="51">
        <v>4</v>
      </c>
      <c r="J32" s="51">
        <v>4</v>
      </c>
      <c r="K32" s="51">
        <f t="shared" si="1"/>
        <v>38</v>
      </c>
      <c r="L32" s="51">
        <f t="shared" si="2"/>
        <v>19</v>
      </c>
      <c r="M32" s="43" t="s">
        <v>1</v>
      </c>
      <c r="N32" s="43"/>
      <c r="O32" s="43"/>
      <c r="P32" s="43"/>
      <c r="Q32" s="43"/>
      <c r="R32" s="45"/>
    </row>
    <row r="33" spans="1:18" x14ac:dyDescent="0.3">
      <c r="A33" s="45">
        <v>23</v>
      </c>
      <c r="B33" s="45"/>
      <c r="C33" s="16" t="s">
        <v>204</v>
      </c>
      <c r="D33" s="46">
        <v>721125405071</v>
      </c>
      <c r="E33" s="43">
        <v>13</v>
      </c>
      <c r="F33" s="43">
        <v>10</v>
      </c>
      <c r="G33" s="51">
        <f t="shared" si="0"/>
        <v>23</v>
      </c>
      <c r="H33" s="51">
        <v>5</v>
      </c>
      <c r="I33" s="51">
        <v>4</v>
      </c>
      <c r="J33" s="51">
        <v>4</v>
      </c>
      <c r="K33" s="51">
        <f t="shared" si="1"/>
        <v>36</v>
      </c>
      <c r="L33" s="51">
        <f t="shared" si="2"/>
        <v>18</v>
      </c>
      <c r="M33" s="43"/>
      <c r="N33" s="43"/>
      <c r="O33" s="43"/>
      <c r="P33" s="43"/>
      <c r="Q33" s="43"/>
      <c r="R33" s="45"/>
    </row>
    <row r="34" spans="1:18" x14ac:dyDescent="0.3">
      <c r="A34" s="45">
        <v>24</v>
      </c>
      <c r="B34" s="45"/>
      <c r="C34" s="16" t="s">
        <v>205</v>
      </c>
      <c r="D34" s="46">
        <v>721125405072</v>
      </c>
      <c r="E34" s="43">
        <v>9</v>
      </c>
      <c r="F34" s="43">
        <v>12</v>
      </c>
      <c r="G34" s="51">
        <f t="shared" si="0"/>
        <v>21</v>
      </c>
      <c r="H34" s="51">
        <v>5</v>
      </c>
      <c r="I34" s="51">
        <v>4</v>
      </c>
      <c r="J34" s="51">
        <v>4</v>
      </c>
      <c r="K34" s="51">
        <f t="shared" si="1"/>
        <v>34</v>
      </c>
      <c r="L34" s="51">
        <f t="shared" si="2"/>
        <v>17</v>
      </c>
      <c r="M34" s="43"/>
      <c r="N34" s="43"/>
      <c r="O34" s="43"/>
      <c r="P34" s="43"/>
      <c r="Q34" s="43"/>
      <c r="R34" s="45"/>
    </row>
    <row r="35" spans="1:18" x14ac:dyDescent="0.3">
      <c r="A35" s="16">
        <v>25</v>
      </c>
      <c r="B35" s="45"/>
      <c r="C35" s="16" t="s">
        <v>206</v>
      </c>
      <c r="D35" s="46">
        <v>721125405074</v>
      </c>
      <c r="E35" s="43">
        <v>14</v>
      </c>
      <c r="F35" s="43">
        <v>12</v>
      </c>
      <c r="G35" s="51">
        <f t="shared" si="0"/>
        <v>26</v>
      </c>
      <c r="H35" s="51">
        <v>4</v>
      </c>
      <c r="I35" s="51">
        <v>4</v>
      </c>
      <c r="J35" s="51">
        <v>4</v>
      </c>
      <c r="K35" s="51">
        <f t="shared" si="1"/>
        <v>38</v>
      </c>
      <c r="L35" s="51">
        <f t="shared" si="2"/>
        <v>19</v>
      </c>
      <c r="M35" s="43"/>
      <c r="N35" s="43"/>
      <c r="O35" s="43"/>
      <c r="P35" s="43"/>
      <c r="Q35" s="43"/>
      <c r="R35" s="45"/>
    </row>
    <row r="36" spans="1:18" x14ac:dyDescent="0.3">
      <c r="A36" s="45">
        <v>26</v>
      </c>
      <c r="B36" s="45"/>
      <c r="C36" s="16" t="s">
        <v>207</v>
      </c>
      <c r="D36" s="46">
        <v>721125405075</v>
      </c>
      <c r="E36" s="43">
        <v>13</v>
      </c>
      <c r="F36" s="43">
        <v>12</v>
      </c>
      <c r="G36" s="51">
        <f t="shared" si="0"/>
        <v>25</v>
      </c>
      <c r="H36" s="51">
        <v>5</v>
      </c>
      <c r="I36" s="51">
        <v>5</v>
      </c>
      <c r="J36" s="51">
        <v>5</v>
      </c>
      <c r="K36" s="51">
        <f t="shared" si="1"/>
        <v>40</v>
      </c>
      <c r="L36" s="51">
        <f t="shared" si="2"/>
        <v>20</v>
      </c>
      <c r="M36" s="43"/>
      <c r="N36" s="43"/>
      <c r="O36" s="43"/>
      <c r="P36" s="43"/>
      <c r="Q36" s="43"/>
      <c r="R36" s="45"/>
    </row>
    <row r="37" spans="1:18" x14ac:dyDescent="0.3">
      <c r="A37" s="45">
        <v>27</v>
      </c>
      <c r="B37" s="45"/>
      <c r="C37" s="16" t="s">
        <v>208</v>
      </c>
      <c r="D37" s="46">
        <v>721125405076</v>
      </c>
      <c r="E37" s="43">
        <v>14</v>
      </c>
      <c r="F37" s="43">
        <v>12</v>
      </c>
      <c r="G37" s="51">
        <f t="shared" si="0"/>
        <v>26</v>
      </c>
      <c r="H37" s="51">
        <v>4</v>
      </c>
      <c r="I37" s="51">
        <v>4</v>
      </c>
      <c r="J37" s="51">
        <v>4</v>
      </c>
      <c r="K37" s="51">
        <f t="shared" si="1"/>
        <v>38</v>
      </c>
      <c r="L37" s="51">
        <f t="shared" si="2"/>
        <v>19</v>
      </c>
      <c r="M37" s="43"/>
      <c r="N37" s="43"/>
      <c r="O37" s="43"/>
      <c r="P37" s="43"/>
      <c r="Q37" s="43"/>
      <c r="R37" s="45"/>
    </row>
    <row r="38" spans="1:18" x14ac:dyDescent="0.3">
      <c r="A38" s="45">
        <v>28</v>
      </c>
      <c r="B38" s="45"/>
      <c r="C38" s="16" t="s">
        <v>209</v>
      </c>
      <c r="D38" s="46">
        <v>721125405078</v>
      </c>
      <c r="E38" s="43">
        <v>12</v>
      </c>
      <c r="F38" s="43">
        <v>12</v>
      </c>
      <c r="G38" s="51">
        <f t="shared" si="0"/>
        <v>24</v>
      </c>
      <c r="H38" s="51">
        <v>5</v>
      </c>
      <c r="I38" s="51">
        <v>3</v>
      </c>
      <c r="J38" s="51">
        <v>4</v>
      </c>
      <c r="K38" s="51">
        <f t="shared" si="1"/>
        <v>36</v>
      </c>
      <c r="L38" s="51">
        <f t="shared" si="2"/>
        <v>18</v>
      </c>
      <c r="M38" s="43"/>
      <c r="N38" s="43"/>
      <c r="O38" s="43"/>
      <c r="P38" s="43"/>
      <c r="Q38" s="43"/>
      <c r="R38" s="45"/>
    </row>
    <row r="39" spans="1:18" x14ac:dyDescent="0.3">
      <c r="A39" s="16">
        <v>29</v>
      </c>
      <c r="B39" s="45"/>
      <c r="C39" s="16" t="s">
        <v>210</v>
      </c>
      <c r="D39" s="46">
        <v>721125405079</v>
      </c>
      <c r="E39" s="43">
        <v>20</v>
      </c>
      <c r="F39" s="43">
        <v>10</v>
      </c>
      <c r="G39" s="51">
        <f t="shared" si="0"/>
        <v>30</v>
      </c>
      <c r="H39" s="51">
        <v>4</v>
      </c>
      <c r="I39" s="51">
        <v>5</v>
      </c>
      <c r="J39" s="51">
        <v>4</v>
      </c>
      <c r="K39" s="51">
        <f t="shared" si="1"/>
        <v>43</v>
      </c>
      <c r="L39" s="51">
        <f t="shared" si="2"/>
        <v>21</v>
      </c>
      <c r="M39" s="43"/>
      <c r="N39" s="43"/>
      <c r="O39" s="43"/>
      <c r="P39" s="43"/>
      <c r="Q39" s="43"/>
      <c r="R39" s="45"/>
    </row>
    <row r="40" spans="1:18" x14ac:dyDescent="0.3">
      <c r="A40" s="45">
        <v>30</v>
      </c>
      <c r="B40" s="45"/>
      <c r="C40" s="16" t="s">
        <v>211</v>
      </c>
      <c r="D40" s="46">
        <v>721125405080</v>
      </c>
      <c r="E40" s="43">
        <v>15</v>
      </c>
      <c r="F40" s="43">
        <v>13</v>
      </c>
      <c r="G40" s="51">
        <f t="shared" si="0"/>
        <v>28</v>
      </c>
      <c r="H40" s="51">
        <v>5</v>
      </c>
      <c r="I40" s="51">
        <v>5</v>
      </c>
      <c r="J40" s="51">
        <v>4</v>
      </c>
      <c r="K40" s="51">
        <f t="shared" si="1"/>
        <v>42</v>
      </c>
      <c r="L40" s="51">
        <f t="shared" si="2"/>
        <v>21</v>
      </c>
      <c r="M40" s="43"/>
      <c r="N40" s="43"/>
      <c r="O40" s="43"/>
      <c r="P40" s="43"/>
      <c r="Q40" s="43"/>
      <c r="R40" s="45"/>
    </row>
    <row r="41" spans="1:18" x14ac:dyDescent="0.3">
      <c r="A41" s="45">
        <v>31</v>
      </c>
      <c r="B41" s="45"/>
      <c r="C41" s="16" t="s">
        <v>212</v>
      </c>
      <c r="D41" s="46">
        <v>721125405081</v>
      </c>
      <c r="E41" s="43">
        <v>11</v>
      </c>
      <c r="F41" s="43">
        <v>11</v>
      </c>
      <c r="G41" s="51">
        <f t="shared" si="0"/>
        <v>22</v>
      </c>
      <c r="H41" s="51">
        <v>4</v>
      </c>
      <c r="I41" s="51">
        <v>4</v>
      </c>
      <c r="J41" s="51">
        <v>4</v>
      </c>
      <c r="K41" s="51">
        <f t="shared" si="1"/>
        <v>34</v>
      </c>
      <c r="L41" s="51">
        <f t="shared" si="2"/>
        <v>17</v>
      </c>
      <c r="M41" s="43"/>
      <c r="N41" s="43"/>
      <c r="O41" s="43"/>
      <c r="P41" s="43"/>
      <c r="Q41" s="43"/>
      <c r="R41" s="45"/>
    </row>
    <row r="42" spans="1:18" x14ac:dyDescent="0.3">
      <c r="A42" s="45">
        <v>32</v>
      </c>
      <c r="B42" s="45"/>
      <c r="C42" s="16" t="s">
        <v>213</v>
      </c>
      <c r="D42" s="46">
        <v>721125405084</v>
      </c>
      <c r="E42" s="43">
        <v>14</v>
      </c>
      <c r="F42" s="43">
        <v>10</v>
      </c>
      <c r="G42" s="51">
        <f t="shared" si="0"/>
        <v>24</v>
      </c>
      <c r="H42" s="51">
        <v>3</v>
      </c>
      <c r="I42" s="51">
        <v>3</v>
      </c>
      <c r="J42" s="51">
        <v>3</v>
      </c>
      <c r="K42" s="51">
        <f t="shared" si="1"/>
        <v>33</v>
      </c>
      <c r="L42" s="51">
        <f t="shared" si="2"/>
        <v>16</v>
      </c>
      <c r="M42" s="43"/>
      <c r="N42" s="43"/>
      <c r="O42" s="43"/>
      <c r="P42" s="43"/>
      <c r="Q42" s="43"/>
      <c r="R42" s="45"/>
    </row>
    <row r="43" spans="1:18" x14ac:dyDescent="0.3">
      <c r="A43" s="16">
        <v>33</v>
      </c>
      <c r="B43" s="45"/>
      <c r="C43" s="16" t="s">
        <v>214</v>
      </c>
      <c r="D43" s="46">
        <v>721125405085</v>
      </c>
      <c r="E43" s="43">
        <v>13</v>
      </c>
      <c r="F43" s="43">
        <v>11</v>
      </c>
      <c r="G43" s="51">
        <f t="shared" si="0"/>
        <v>24</v>
      </c>
      <c r="H43" s="51">
        <v>4</v>
      </c>
      <c r="I43" s="51">
        <v>4</v>
      </c>
      <c r="J43" s="51">
        <v>4</v>
      </c>
      <c r="K43" s="51">
        <f t="shared" si="1"/>
        <v>36</v>
      </c>
      <c r="L43" s="51">
        <f t="shared" si="2"/>
        <v>18</v>
      </c>
      <c r="M43" s="43"/>
      <c r="N43" s="43"/>
      <c r="O43" s="43"/>
      <c r="P43" s="43"/>
      <c r="Q43" s="43"/>
      <c r="R43" s="45"/>
    </row>
    <row r="44" spans="1:18" x14ac:dyDescent="0.3">
      <c r="A44" s="45">
        <v>34</v>
      </c>
      <c r="B44" s="45"/>
      <c r="C44" s="16" t="s">
        <v>215</v>
      </c>
      <c r="D44" s="46">
        <v>721125405086</v>
      </c>
      <c r="E44" s="43">
        <v>14</v>
      </c>
      <c r="F44" s="43">
        <v>12</v>
      </c>
      <c r="G44" s="51">
        <f t="shared" si="0"/>
        <v>26</v>
      </c>
      <c r="H44" s="51">
        <v>4</v>
      </c>
      <c r="I44" s="51">
        <v>4</v>
      </c>
      <c r="J44" s="51">
        <v>4</v>
      </c>
      <c r="K44" s="51">
        <f t="shared" si="1"/>
        <v>38</v>
      </c>
      <c r="L44" s="51">
        <f t="shared" si="2"/>
        <v>19</v>
      </c>
      <c r="M44" s="43"/>
      <c r="N44" s="43"/>
      <c r="O44" s="43"/>
      <c r="P44" s="43"/>
      <c r="Q44" s="43"/>
      <c r="R44" s="45"/>
    </row>
    <row r="45" spans="1:18" x14ac:dyDescent="0.3">
      <c r="A45" s="45">
        <v>35</v>
      </c>
      <c r="B45" s="45"/>
      <c r="C45" s="16" t="s">
        <v>216</v>
      </c>
      <c r="D45" s="46">
        <v>721125405087</v>
      </c>
      <c r="E45" s="43">
        <v>14</v>
      </c>
      <c r="F45" s="43">
        <v>11</v>
      </c>
      <c r="G45" s="51">
        <f t="shared" si="0"/>
        <v>25</v>
      </c>
      <c r="H45" s="51">
        <v>4</v>
      </c>
      <c r="I45" s="51">
        <v>4</v>
      </c>
      <c r="J45" s="51">
        <v>4</v>
      </c>
      <c r="K45" s="51">
        <f t="shared" si="1"/>
        <v>37</v>
      </c>
      <c r="L45" s="51">
        <f t="shared" si="2"/>
        <v>18</v>
      </c>
      <c r="M45" s="43"/>
      <c r="N45" s="43"/>
      <c r="O45" s="43"/>
      <c r="P45" s="43"/>
      <c r="Q45" s="43"/>
      <c r="R45" s="45"/>
    </row>
    <row r="46" spans="1:18" x14ac:dyDescent="0.3">
      <c r="F46" t="s">
        <v>1</v>
      </c>
    </row>
    <row r="47" spans="1:18" x14ac:dyDescent="0.3">
      <c r="P47" s="85"/>
      <c r="Q47" s="85"/>
      <c r="R47" s="85"/>
    </row>
    <row r="48" spans="1:18" x14ac:dyDescent="0.3">
      <c r="P48" s="85"/>
      <c r="Q48" s="85"/>
      <c r="R48" s="85"/>
    </row>
  </sheetData>
  <mergeCells count="31">
    <mergeCell ref="P5:R5"/>
    <mergeCell ref="F4:K4"/>
    <mergeCell ref="A5:C5"/>
    <mergeCell ref="D5:G5"/>
    <mergeCell ref="I5:K5"/>
    <mergeCell ref="N5:O5"/>
    <mergeCell ref="E6:G6"/>
    <mergeCell ref="J6:K6"/>
    <mergeCell ref="L6:M6"/>
    <mergeCell ref="Q6:R6"/>
    <mergeCell ref="A7:A10"/>
    <mergeCell ref="B7:B10"/>
    <mergeCell ref="C7:C10"/>
    <mergeCell ref="D7:D10"/>
    <mergeCell ref="E7:L7"/>
    <mergeCell ref="M7:M8"/>
    <mergeCell ref="E9:E10"/>
    <mergeCell ref="F9:F10"/>
    <mergeCell ref="K9:K10"/>
    <mergeCell ref="L9:L10"/>
    <mergeCell ref="M9:M10"/>
    <mergeCell ref="N7:N8"/>
    <mergeCell ref="O7:O8"/>
    <mergeCell ref="P7:P8"/>
    <mergeCell ref="Q7:Q8"/>
    <mergeCell ref="R7:R10"/>
    <mergeCell ref="N9:N10"/>
    <mergeCell ref="O9:O10"/>
    <mergeCell ref="P9:P10"/>
    <mergeCell ref="Q9:Q10"/>
    <mergeCell ref="P47:R4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"/>
  <sheetViews>
    <sheetView topLeftCell="G26" workbookViewId="0">
      <selection activeCell="W36" sqref="W36"/>
    </sheetView>
  </sheetViews>
  <sheetFormatPr defaultColWidth="8.88671875" defaultRowHeight="13.8" x14ac:dyDescent="0.3"/>
  <cols>
    <col min="1" max="1" width="5.33203125" style="56" customWidth="1"/>
    <col min="2" max="2" width="8.88671875" style="56"/>
    <col min="3" max="3" width="28.6640625" style="74" customWidth="1"/>
    <col min="4" max="4" width="15.44140625" style="56" customWidth="1"/>
    <col min="5" max="5" width="4.109375" style="56" customWidth="1"/>
    <col min="6" max="6" width="3.88671875" style="56" customWidth="1"/>
    <col min="7" max="7" width="4.44140625" style="56" customWidth="1"/>
    <col min="8" max="8" width="5" style="56" customWidth="1"/>
    <col min="9" max="9" width="4.21875" style="56" customWidth="1"/>
    <col min="10" max="10" width="4.44140625" style="56" customWidth="1"/>
    <col min="11" max="11" width="3.6640625" style="56" customWidth="1"/>
    <col min="12" max="12" width="4.5546875" style="56" customWidth="1"/>
    <col min="13" max="13" width="3.88671875" style="56" customWidth="1"/>
    <col min="14" max="14" width="4.44140625" style="56" customWidth="1"/>
    <col min="15" max="15" width="5" style="56" customWidth="1"/>
    <col min="16" max="16" width="5.33203125" style="56" customWidth="1"/>
    <col min="17" max="17" width="4.5546875" style="56" customWidth="1"/>
    <col min="18" max="18" width="16.44140625" style="56" customWidth="1"/>
    <col min="19" max="16384" width="8.88671875" style="56"/>
  </cols>
  <sheetData>
    <row r="1" spans="1:61" s="54" customFormat="1" x14ac:dyDescent="0.3">
      <c r="B1" s="55"/>
      <c r="C1" s="55"/>
      <c r="D1" s="55"/>
      <c r="E1" s="55"/>
      <c r="F1" s="55"/>
      <c r="G1" s="55"/>
      <c r="I1" s="55" t="s">
        <v>0</v>
      </c>
      <c r="J1" s="55"/>
      <c r="K1" s="55"/>
    </row>
    <row r="2" spans="1:61" s="54" customFormat="1" x14ac:dyDescent="0.3">
      <c r="A2" s="55"/>
      <c r="B2" s="55"/>
      <c r="D2" s="55"/>
      <c r="E2" s="55"/>
      <c r="F2" s="55"/>
      <c r="G2" s="55"/>
      <c r="H2" s="55"/>
      <c r="I2" s="55" t="s">
        <v>2</v>
      </c>
      <c r="J2" s="55"/>
      <c r="K2" s="55"/>
    </row>
    <row r="3" spans="1:61" s="54" customFormat="1" x14ac:dyDescent="0.3">
      <c r="A3" s="55"/>
      <c r="B3" s="55"/>
      <c r="C3" s="55" t="s">
        <v>3</v>
      </c>
      <c r="D3" s="55"/>
      <c r="E3" s="55"/>
      <c r="F3" s="55"/>
      <c r="G3" s="55"/>
      <c r="H3" s="55"/>
      <c r="I3" s="55" t="s">
        <v>4</v>
      </c>
      <c r="J3" s="55"/>
      <c r="K3" s="55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</row>
    <row r="4" spans="1:61" s="58" customFormat="1" x14ac:dyDescent="0.3">
      <c r="A4" s="57"/>
      <c r="B4" s="57"/>
      <c r="C4" s="57"/>
      <c r="D4" s="57"/>
      <c r="E4" s="57"/>
      <c r="F4" s="57"/>
      <c r="G4" s="57" t="s">
        <v>5</v>
      </c>
      <c r="H4" s="57"/>
      <c r="I4" s="57"/>
      <c r="J4" s="57"/>
      <c r="K4" s="57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</row>
    <row r="5" spans="1:61" s="59" customFormat="1" ht="25.2" customHeight="1" x14ac:dyDescent="0.3">
      <c r="A5" s="148" t="s">
        <v>6</v>
      </c>
      <c r="B5" s="148"/>
      <c r="C5" s="148"/>
      <c r="D5" s="149" t="s">
        <v>7</v>
      </c>
      <c r="E5" s="149"/>
      <c r="F5" s="149"/>
      <c r="G5" s="149"/>
      <c r="H5" s="60" t="s">
        <v>8</v>
      </c>
      <c r="I5" s="148" t="s">
        <v>9</v>
      </c>
      <c r="J5" s="148"/>
      <c r="K5" s="148"/>
      <c r="L5" s="60" t="s">
        <v>10</v>
      </c>
      <c r="M5" s="61" t="s">
        <v>242</v>
      </c>
      <c r="N5" s="150" t="s">
        <v>12</v>
      </c>
      <c r="O5" s="150"/>
      <c r="P5" s="151" t="s">
        <v>243</v>
      </c>
      <c r="Q5" s="151"/>
      <c r="R5" s="151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</row>
    <row r="6" spans="1:61" s="69" customFormat="1" ht="30.6" x14ac:dyDescent="0.2">
      <c r="A6" s="63"/>
      <c r="B6" s="64" t="s">
        <v>13</v>
      </c>
      <c r="C6" s="65" t="s">
        <v>14</v>
      </c>
      <c r="D6" s="66" t="s">
        <v>15</v>
      </c>
      <c r="E6" s="152" t="s">
        <v>14</v>
      </c>
      <c r="F6" s="152"/>
      <c r="G6" s="152"/>
      <c r="H6" s="67" t="s">
        <v>16</v>
      </c>
      <c r="I6" s="65" t="s">
        <v>17</v>
      </c>
      <c r="J6" s="153" t="s">
        <v>18</v>
      </c>
      <c r="K6" s="154"/>
      <c r="L6" s="152" t="s">
        <v>9</v>
      </c>
      <c r="M6" s="152"/>
      <c r="N6" s="67" t="s">
        <v>19</v>
      </c>
      <c r="O6" s="65" t="s">
        <v>238</v>
      </c>
      <c r="P6" s="67" t="s">
        <v>21</v>
      </c>
      <c r="Q6" s="155" t="s">
        <v>217</v>
      </c>
      <c r="R6" s="155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</row>
    <row r="7" spans="1:61" s="70" customFormat="1" ht="16.2" customHeight="1" x14ac:dyDescent="0.3">
      <c r="A7" s="138" t="s">
        <v>23</v>
      </c>
      <c r="B7" s="140" t="s">
        <v>24</v>
      </c>
      <c r="C7" s="142" t="s">
        <v>25</v>
      </c>
      <c r="D7" s="143" t="s">
        <v>26</v>
      </c>
      <c r="E7" s="145" t="s">
        <v>27</v>
      </c>
      <c r="F7" s="146"/>
      <c r="G7" s="146"/>
      <c r="H7" s="146"/>
      <c r="I7" s="146"/>
      <c r="J7" s="146"/>
      <c r="K7" s="146"/>
      <c r="L7" s="147"/>
      <c r="M7" s="136" t="s">
        <v>28</v>
      </c>
      <c r="N7" s="136" t="s">
        <v>29</v>
      </c>
      <c r="O7" s="136" t="s">
        <v>30</v>
      </c>
      <c r="P7" s="136" t="s">
        <v>31</v>
      </c>
      <c r="Q7" s="136" t="s">
        <v>30</v>
      </c>
      <c r="R7" s="138" t="s">
        <v>32</v>
      </c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</row>
    <row r="8" spans="1:61" s="71" customFormat="1" ht="71.400000000000006" x14ac:dyDescent="0.2">
      <c r="A8" s="139"/>
      <c r="B8" s="141"/>
      <c r="C8" s="142"/>
      <c r="D8" s="144"/>
      <c r="E8" s="16" t="s">
        <v>33</v>
      </c>
      <c r="F8" s="16" t="s">
        <v>34</v>
      </c>
      <c r="G8" s="16" t="s">
        <v>35</v>
      </c>
      <c r="H8" s="16" t="s">
        <v>36</v>
      </c>
      <c r="I8" s="16" t="s">
        <v>37</v>
      </c>
      <c r="J8" s="16" t="s">
        <v>38</v>
      </c>
      <c r="K8" s="16" t="s">
        <v>39</v>
      </c>
      <c r="L8" s="16" t="s">
        <v>40</v>
      </c>
      <c r="M8" s="137"/>
      <c r="N8" s="137"/>
      <c r="O8" s="137"/>
      <c r="P8" s="137"/>
      <c r="Q8" s="137"/>
      <c r="R8" s="139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</row>
    <row r="9" spans="1:61" s="70" customFormat="1" x14ac:dyDescent="0.3">
      <c r="A9" s="139"/>
      <c r="B9" s="141"/>
      <c r="C9" s="142"/>
      <c r="D9" s="144"/>
      <c r="E9" s="133">
        <v>20</v>
      </c>
      <c r="F9" s="133">
        <v>15</v>
      </c>
      <c r="G9" s="72">
        <v>35</v>
      </c>
      <c r="H9" s="72">
        <v>5</v>
      </c>
      <c r="I9" s="72">
        <v>5</v>
      </c>
      <c r="J9" s="72">
        <v>5</v>
      </c>
      <c r="K9" s="133">
        <v>50</v>
      </c>
      <c r="L9" s="133">
        <v>25</v>
      </c>
      <c r="M9" s="133">
        <v>75</v>
      </c>
      <c r="N9" s="133">
        <v>100</v>
      </c>
      <c r="O9" s="133" t="s">
        <v>41</v>
      </c>
      <c r="P9" s="133">
        <v>50</v>
      </c>
      <c r="Q9" s="133" t="s">
        <v>41</v>
      </c>
      <c r="R9" s="139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</row>
    <row r="10" spans="1:61" s="70" customFormat="1" x14ac:dyDescent="0.3">
      <c r="A10" s="139"/>
      <c r="B10" s="141"/>
      <c r="C10" s="138"/>
      <c r="D10" s="144"/>
      <c r="E10" s="134"/>
      <c r="F10" s="134"/>
      <c r="G10" s="73" t="s">
        <v>42</v>
      </c>
      <c r="H10" s="73" t="s">
        <v>11</v>
      </c>
      <c r="I10" s="73" t="s">
        <v>43</v>
      </c>
      <c r="J10" s="73" t="s">
        <v>44</v>
      </c>
      <c r="K10" s="134"/>
      <c r="L10" s="134"/>
      <c r="M10" s="134"/>
      <c r="N10" s="134"/>
      <c r="O10" s="134"/>
      <c r="P10" s="134"/>
      <c r="Q10" s="134"/>
      <c r="R10" s="139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</row>
    <row r="11" spans="1:61" s="74" customFormat="1" x14ac:dyDescent="0.3">
      <c r="A11" s="74">
        <v>1</v>
      </c>
      <c r="C11" s="75" t="s">
        <v>218</v>
      </c>
      <c r="D11" s="76">
        <v>721125405189</v>
      </c>
      <c r="E11" s="59">
        <v>15</v>
      </c>
      <c r="F11" s="59">
        <v>10</v>
      </c>
      <c r="G11" s="59">
        <f>SUM(E11:F11)</f>
        <v>25</v>
      </c>
      <c r="H11" s="59">
        <v>5</v>
      </c>
      <c r="I11" s="59">
        <v>5</v>
      </c>
      <c r="J11" s="59">
        <v>5</v>
      </c>
      <c r="K11" s="59">
        <f>SUM(G11:J11)</f>
        <v>40</v>
      </c>
      <c r="L11" s="157">
        <f>QUOTIENT(K11,2)</f>
        <v>20</v>
      </c>
      <c r="M11" s="59"/>
      <c r="N11" s="59"/>
      <c r="O11" s="59"/>
      <c r="P11" s="59"/>
      <c r="Q11" s="59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</row>
    <row r="12" spans="1:61" s="74" customFormat="1" x14ac:dyDescent="0.3">
      <c r="A12" s="74">
        <v>2</v>
      </c>
      <c r="C12" s="75" t="s">
        <v>219</v>
      </c>
      <c r="D12" s="76">
        <v>721125405190</v>
      </c>
      <c r="E12" s="59">
        <v>10</v>
      </c>
      <c r="F12" s="59">
        <v>14</v>
      </c>
      <c r="G12" s="59">
        <f t="shared" ref="G12:G29" si="0">SUM(E12:F12)</f>
        <v>24</v>
      </c>
      <c r="H12" s="59">
        <v>5</v>
      </c>
      <c r="I12" s="59">
        <v>5</v>
      </c>
      <c r="J12" s="59">
        <v>5</v>
      </c>
      <c r="K12" s="59">
        <f t="shared" ref="K12:K29" si="1">SUM(G12:J12)</f>
        <v>39</v>
      </c>
      <c r="L12" s="157">
        <f t="shared" ref="L12:L29" si="2">QUOTIENT(K12,2)</f>
        <v>19</v>
      </c>
      <c r="M12" s="59"/>
      <c r="N12" s="59"/>
      <c r="O12" s="59"/>
      <c r="P12" s="59"/>
      <c r="Q12" s="59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</row>
    <row r="13" spans="1:61" s="74" customFormat="1" x14ac:dyDescent="0.3">
      <c r="A13" s="74">
        <v>3</v>
      </c>
      <c r="C13" s="75" t="s">
        <v>220</v>
      </c>
      <c r="D13" s="76">
        <v>721125405192</v>
      </c>
      <c r="E13" s="59">
        <v>14</v>
      </c>
      <c r="F13" s="59">
        <v>12</v>
      </c>
      <c r="G13" s="59">
        <f t="shared" si="0"/>
        <v>26</v>
      </c>
      <c r="H13" s="59">
        <v>5</v>
      </c>
      <c r="I13" s="59">
        <v>4</v>
      </c>
      <c r="J13" s="59">
        <v>4</v>
      </c>
      <c r="K13" s="59">
        <f t="shared" si="1"/>
        <v>39</v>
      </c>
      <c r="L13" s="157">
        <f t="shared" si="2"/>
        <v>19</v>
      </c>
      <c r="M13" s="59"/>
      <c r="N13" s="59"/>
      <c r="O13" s="59"/>
      <c r="P13" s="59"/>
      <c r="Q13" s="59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</row>
    <row r="14" spans="1:61" s="74" customFormat="1" x14ac:dyDescent="0.3">
      <c r="A14" s="74">
        <v>4</v>
      </c>
      <c r="C14" s="75" t="s">
        <v>221</v>
      </c>
      <c r="D14" s="76">
        <v>721125405193</v>
      </c>
      <c r="E14" s="59">
        <v>10</v>
      </c>
      <c r="F14" s="59">
        <v>9</v>
      </c>
      <c r="G14" s="59">
        <f t="shared" si="0"/>
        <v>19</v>
      </c>
      <c r="H14" s="59">
        <v>4</v>
      </c>
      <c r="I14" s="59">
        <v>4</v>
      </c>
      <c r="J14" s="59">
        <v>5</v>
      </c>
      <c r="K14" s="59">
        <f t="shared" si="1"/>
        <v>32</v>
      </c>
      <c r="L14" s="157">
        <f t="shared" si="2"/>
        <v>16</v>
      </c>
      <c r="M14" s="59"/>
      <c r="N14" s="59"/>
      <c r="O14" s="59"/>
      <c r="P14" s="59"/>
      <c r="Q14" s="59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</row>
    <row r="15" spans="1:61" s="74" customFormat="1" x14ac:dyDescent="0.3">
      <c r="A15" s="74">
        <v>5</v>
      </c>
      <c r="C15" s="75" t="s">
        <v>222</v>
      </c>
      <c r="D15" s="76">
        <v>721125405194</v>
      </c>
      <c r="E15" s="59">
        <v>12</v>
      </c>
      <c r="F15" s="59">
        <v>10</v>
      </c>
      <c r="G15" s="59">
        <f t="shared" si="0"/>
        <v>22</v>
      </c>
      <c r="H15" s="59">
        <v>4</v>
      </c>
      <c r="I15" s="59">
        <v>4</v>
      </c>
      <c r="J15" s="59">
        <v>4</v>
      </c>
      <c r="K15" s="59">
        <f t="shared" si="1"/>
        <v>34</v>
      </c>
      <c r="L15" s="157">
        <f t="shared" si="2"/>
        <v>17</v>
      </c>
      <c r="M15" s="59"/>
      <c r="N15" s="59"/>
      <c r="O15" s="59"/>
      <c r="P15" s="59"/>
      <c r="Q15" s="59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</row>
    <row r="16" spans="1:61" s="74" customFormat="1" x14ac:dyDescent="0.3">
      <c r="A16" s="74">
        <v>6</v>
      </c>
      <c r="C16" s="75" t="s">
        <v>223</v>
      </c>
      <c r="D16" s="76">
        <v>721125405196</v>
      </c>
      <c r="E16" s="59">
        <v>13</v>
      </c>
      <c r="F16" s="59">
        <v>9</v>
      </c>
      <c r="G16" s="59">
        <f t="shared" si="0"/>
        <v>22</v>
      </c>
      <c r="H16" s="59">
        <v>5</v>
      </c>
      <c r="I16" s="59">
        <v>4</v>
      </c>
      <c r="J16" s="59">
        <v>4</v>
      </c>
      <c r="K16" s="59">
        <f t="shared" si="1"/>
        <v>35</v>
      </c>
      <c r="L16" s="157">
        <f t="shared" si="2"/>
        <v>17</v>
      </c>
      <c r="M16" s="59"/>
      <c r="N16" s="59"/>
      <c r="O16" s="59"/>
      <c r="P16" s="59"/>
      <c r="Q16" s="59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</row>
    <row r="17" spans="1:61" s="74" customFormat="1" x14ac:dyDescent="0.3">
      <c r="A17" s="74">
        <v>7</v>
      </c>
      <c r="C17" s="75" t="s">
        <v>224</v>
      </c>
      <c r="D17" s="76">
        <v>721125405197</v>
      </c>
      <c r="E17" s="59">
        <v>14</v>
      </c>
      <c r="F17" s="59">
        <v>8</v>
      </c>
      <c r="G17" s="59">
        <f t="shared" si="0"/>
        <v>22</v>
      </c>
      <c r="H17" s="59">
        <v>4</v>
      </c>
      <c r="I17" s="59">
        <v>4</v>
      </c>
      <c r="J17" s="59">
        <v>4</v>
      </c>
      <c r="K17" s="59">
        <f t="shared" si="1"/>
        <v>34</v>
      </c>
      <c r="L17" s="157">
        <f t="shared" si="2"/>
        <v>17</v>
      </c>
      <c r="M17" s="59"/>
      <c r="N17" s="59"/>
      <c r="O17" s="59"/>
      <c r="P17" s="59"/>
      <c r="Q17" s="59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</row>
    <row r="18" spans="1:61" s="74" customFormat="1" x14ac:dyDescent="0.3">
      <c r="A18" s="74">
        <v>8</v>
      </c>
      <c r="C18" s="75" t="s">
        <v>225</v>
      </c>
      <c r="D18" s="76">
        <v>721125405198</v>
      </c>
      <c r="E18" s="59">
        <v>12</v>
      </c>
      <c r="F18" s="59">
        <v>12</v>
      </c>
      <c r="G18" s="59">
        <f t="shared" si="0"/>
        <v>24</v>
      </c>
      <c r="H18" s="59">
        <v>4</v>
      </c>
      <c r="I18" s="59">
        <v>5</v>
      </c>
      <c r="J18" s="59">
        <v>4</v>
      </c>
      <c r="K18" s="59">
        <f t="shared" si="1"/>
        <v>37</v>
      </c>
      <c r="L18" s="157">
        <f t="shared" si="2"/>
        <v>18</v>
      </c>
      <c r="M18" s="59"/>
      <c r="N18" s="59"/>
      <c r="O18" s="59"/>
      <c r="P18" s="59"/>
      <c r="Q18" s="59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</row>
    <row r="19" spans="1:61" s="74" customFormat="1" x14ac:dyDescent="0.3">
      <c r="A19" s="74">
        <v>9</v>
      </c>
      <c r="C19" s="75" t="s">
        <v>226</v>
      </c>
      <c r="D19" s="76">
        <v>721125405201</v>
      </c>
      <c r="E19" s="59">
        <v>10</v>
      </c>
      <c r="F19" s="59">
        <v>10</v>
      </c>
      <c r="G19" s="59">
        <f t="shared" si="0"/>
        <v>20</v>
      </c>
      <c r="H19" s="59">
        <v>5</v>
      </c>
      <c r="I19" s="59">
        <v>5</v>
      </c>
      <c r="J19" s="59">
        <v>4</v>
      </c>
      <c r="K19" s="59">
        <f t="shared" si="1"/>
        <v>34</v>
      </c>
      <c r="L19" s="157">
        <f t="shared" si="2"/>
        <v>17</v>
      </c>
      <c r="M19" s="59"/>
      <c r="N19" s="59"/>
      <c r="O19" s="59"/>
      <c r="P19" s="59"/>
      <c r="Q19" s="59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</row>
    <row r="20" spans="1:61" s="74" customFormat="1" x14ac:dyDescent="0.3">
      <c r="A20" s="74">
        <v>10</v>
      </c>
      <c r="C20" s="75" t="s">
        <v>227</v>
      </c>
      <c r="D20" s="76">
        <v>721125405202</v>
      </c>
      <c r="E20" s="59">
        <v>15</v>
      </c>
      <c r="F20" s="59">
        <v>11</v>
      </c>
      <c r="G20" s="59">
        <f t="shared" si="0"/>
        <v>26</v>
      </c>
      <c r="H20" s="59">
        <v>5</v>
      </c>
      <c r="I20" s="59">
        <v>5</v>
      </c>
      <c r="J20" s="59">
        <v>4</v>
      </c>
      <c r="K20" s="59">
        <f t="shared" si="1"/>
        <v>40</v>
      </c>
      <c r="L20" s="157">
        <f t="shared" si="2"/>
        <v>20</v>
      </c>
      <c r="M20" s="59"/>
      <c r="N20" s="59"/>
      <c r="O20" s="59"/>
      <c r="P20" s="59"/>
      <c r="Q20" s="59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</row>
    <row r="21" spans="1:61" s="74" customFormat="1" x14ac:dyDescent="0.3">
      <c r="A21" s="74">
        <v>11</v>
      </c>
      <c r="C21" s="75" t="s">
        <v>228</v>
      </c>
      <c r="D21" s="76">
        <v>721125405204</v>
      </c>
      <c r="E21" s="59">
        <v>14</v>
      </c>
      <c r="F21" s="59">
        <v>12</v>
      </c>
      <c r="G21" s="59">
        <f t="shared" si="0"/>
        <v>26</v>
      </c>
      <c r="H21" s="59">
        <v>5</v>
      </c>
      <c r="I21" s="59">
        <v>4</v>
      </c>
      <c r="J21" s="59">
        <v>5</v>
      </c>
      <c r="K21" s="59">
        <f t="shared" si="1"/>
        <v>40</v>
      </c>
      <c r="L21" s="157">
        <f t="shared" si="2"/>
        <v>20</v>
      </c>
      <c r="M21" s="59"/>
      <c r="N21" s="59"/>
      <c r="O21" s="59"/>
      <c r="P21" s="59"/>
      <c r="Q21" s="59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</row>
    <row r="22" spans="1:61" s="74" customFormat="1" x14ac:dyDescent="0.3">
      <c r="A22" s="74">
        <v>12</v>
      </c>
      <c r="C22" s="75" t="s">
        <v>229</v>
      </c>
      <c r="D22" s="76">
        <v>721125405206</v>
      </c>
      <c r="E22" s="59">
        <v>15</v>
      </c>
      <c r="F22" s="59">
        <v>11</v>
      </c>
      <c r="G22" s="59">
        <f t="shared" si="0"/>
        <v>26</v>
      </c>
      <c r="H22" s="59">
        <v>4</v>
      </c>
      <c r="I22" s="59">
        <v>4</v>
      </c>
      <c r="J22" s="59">
        <v>4</v>
      </c>
      <c r="K22" s="59">
        <f t="shared" si="1"/>
        <v>38</v>
      </c>
      <c r="L22" s="157">
        <f t="shared" si="2"/>
        <v>19</v>
      </c>
      <c r="M22" s="59"/>
      <c r="N22" s="59"/>
      <c r="O22" s="59"/>
      <c r="P22" s="59"/>
      <c r="Q22" s="59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</row>
    <row r="23" spans="1:61" s="74" customFormat="1" x14ac:dyDescent="0.3">
      <c r="A23" s="74">
        <v>13</v>
      </c>
      <c r="C23" s="75" t="s">
        <v>230</v>
      </c>
      <c r="D23" s="76">
        <v>721125405207</v>
      </c>
      <c r="E23" s="59">
        <v>15</v>
      </c>
      <c r="F23" s="59">
        <v>13</v>
      </c>
      <c r="G23" s="59">
        <f t="shared" si="0"/>
        <v>28</v>
      </c>
      <c r="H23" s="59">
        <v>5</v>
      </c>
      <c r="I23" s="59">
        <v>5</v>
      </c>
      <c r="J23" s="59">
        <v>4</v>
      </c>
      <c r="K23" s="59">
        <f t="shared" si="1"/>
        <v>42</v>
      </c>
      <c r="L23" s="157">
        <f t="shared" si="2"/>
        <v>21</v>
      </c>
      <c r="M23" s="59"/>
      <c r="N23" s="59"/>
      <c r="O23" s="59"/>
      <c r="P23" s="59"/>
      <c r="Q23" s="59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</row>
    <row r="24" spans="1:61" s="74" customFormat="1" x14ac:dyDescent="0.3">
      <c r="A24" s="74">
        <v>14</v>
      </c>
      <c r="C24" s="75" t="s">
        <v>231</v>
      </c>
      <c r="D24" s="76">
        <v>721125405208</v>
      </c>
      <c r="E24" s="59">
        <v>12</v>
      </c>
      <c r="F24" s="59">
        <v>10</v>
      </c>
      <c r="G24" s="59">
        <f t="shared" si="0"/>
        <v>22</v>
      </c>
      <c r="H24" s="59">
        <v>5</v>
      </c>
      <c r="I24" s="59">
        <v>5</v>
      </c>
      <c r="J24" s="59">
        <v>4</v>
      </c>
      <c r="K24" s="59">
        <f t="shared" si="1"/>
        <v>36</v>
      </c>
      <c r="L24" s="157">
        <f t="shared" si="2"/>
        <v>18</v>
      </c>
      <c r="M24" s="59"/>
      <c r="N24" s="59"/>
      <c r="O24" s="59"/>
      <c r="P24" s="59"/>
      <c r="Q24" s="59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</row>
    <row r="25" spans="1:61" s="74" customFormat="1" x14ac:dyDescent="0.3">
      <c r="A25" s="74">
        <v>15</v>
      </c>
      <c r="C25" s="75" t="s">
        <v>232</v>
      </c>
      <c r="D25" s="76">
        <v>721125405210</v>
      </c>
      <c r="E25" s="59">
        <v>13</v>
      </c>
      <c r="F25" s="59">
        <v>9</v>
      </c>
      <c r="G25" s="59">
        <f t="shared" si="0"/>
        <v>22</v>
      </c>
      <c r="H25" s="59">
        <v>4</v>
      </c>
      <c r="I25" s="59">
        <v>4</v>
      </c>
      <c r="J25" s="59">
        <v>4</v>
      </c>
      <c r="K25" s="59">
        <f t="shared" si="1"/>
        <v>34</v>
      </c>
      <c r="L25" s="157">
        <f t="shared" si="2"/>
        <v>17</v>
      </c>
      <c r="M25" s="59"/>
      <c r="N25" s="59"/>
      <c r="O25" s="59"/>
      <c r="P25" s="59"/>
      <c r="Q25" s="59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</row>
    <row r="26" spans="1:61" s="74" customFormat="1" x14ac:dyDescent="0.3">
      <c r="A26" s="74">
        <v>16</v>
      </c>
      <c r="C26" s="75" t="s">
        <v>233</v>
      </c>
      <c r="D26" s="76">
        <v>721125405211</v>
      </c>
      <c r="E26" s="59">
        <v>12</v>
      </c>
      <c r="F26" s="59">
        <v>12</v>
      </c>
      <c r="G26" s="59">
        <f t="shared" si="0"/>
        <v>24</v>
      </c>
      <c r="H26" s="59">
        <v>5</v>
      </c>
      <c r="I26" s="59">
        <v>5</v>
      </c>
      <c r="J26" s="59">
        <v>4</v>
      </c>
      <c r="K26" s="59">
        <f t="shared" si="1"/>
        <v>38</v>
      </c>
      <c r="L26" s="157">
        <f t="shared" si="2"/>
        <v>19</v>
      </c>
      <c r="M26" s="59"/>
      <c r="N26" s="59"/>
      <c r="O26" s="59"/>
      <c r="P26" s="59"/>
      <c r="Q26" s="59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</row>
    <row r="27" spans="1:61" s="74" customFormat="1" x14ac:dyDescent="0.3">
      <c r="A27" s="74">
        <v>17</v>
      </c>
      <c r="C27" s="75" t="s">
        <v>234</v>
      </c>
      <c r="D27" s="76">
        <v>721125405212</v>
      </c>
      <c r="E27" s="59">
        <v>11</v>
      </c>
      <c r="F27" s="59">
        <v>13</v>
      </c>
      <c r="G27" s="59">
        <f t="shared" si="0"/>
        <v>24</v>
      </c>
      <c r="H27" s="59">
        <v>5</v>
      </c>
      <c r="I27" s="59">
        <v>4</v>
      </c>
      <c r="J27" s="59">
        <v>4</v>
      </c>
      <c r="K27" s="59">
        <f t="shared" si="1"/>
        <v>37</v>
      </c>
      <c r="L27" s="157">
        <f t="shared" si="2"/>
        <v>18</v>
      </c>
      <c r="M27" s="59"/>
      <c r="N27" s="59"/>
      <c r="O27" s="59"/>
      <c r="P27" s="59"/>
      <c r="Q27" s="59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</row>
    <row r="28" spans="1:61" s="74" customFormat="1" x14ac:dyDescent="0.3">
      <c r="A28" s="74">
        <v>18</v>
      </c>
      <c r="C28" s="75" t="s">
        <v>235</v>
      </c>
      <c r="D28" s="76">
        <v>721125405213</v>
      </c>
      <c r="E28" s="59">
        <v>14</v>
      </c>
      <c r="F28" s="59">
        <v>12</v>
      </c>
      <c r="G28" s="59">
        <f t="shared" si="0"/>
        <v>26</v>
      </c>
      <c r="H28" s="59">
        <v>5</v>
      </c>
      <c r="I28" s="59">
        <v>5</v>
      </c>
      <c r="J28" s="59">
        <v>5</v>
      </c>
      <c r="K28" s="59">
        <f t="shared" si="1"/>
        <v>41</v>
      </c>
      <c r="L28" s="157">
        <f t="shared" si="2"/>
        <v>20</v>
      </c>
      <c r="M28" s="59"/>
      <c r="N28" s="59"/>
      <c r="O28" s="59"/>
      <c r="P28" s="59"/>
      <c r="Q28" s="59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</row>
    <row r="29" spans="1:61" s="74" customFormat="1" x14ac:dyDescent="0.3">
      <c r="A29" s="74">
        <v>19</v>
      </c>
      <c r="C29" s="75" t="s">
        <v>236</v>
      </c>
      <c r="D29" s="76">
        <v>721125405214</v>
      </c>
      <c r="E29" s="59">
        <v>13</v>
      </c>
      <c r="F29" s="59">
        <v>13</v>
      </c>
      <c r="G29" s="59">
        <f t="shared" si="0"/>
        <v>26</v>
      </c>
      <c r="H29" s="59">
        <v>4</v>
      </c>
      <c r="I29" s="59">
        <v>4</v>
      </c>
      <c r="J29" s="59">
        <v>4</v>
      </c>
      <c r="K29" s="59">
        <f t="shared" si="1"/>
        <v>38</v>
      </c>
      <c r="L29" s="157">
        <f t="shared" si="2"/>
        <v>19</v>
      </c>
      <c r="M29" s="59"/>
      <c r="N29" s="59"/>
      <c r="O29" s="59"/>
      <c r="P29" s="59"/>
      <c r="Q29" s="59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</row>
    <row r="30" spans="1:61" s="80" customFormat="1" x14ac:dyDescent="0.3">
      <c r="A30" s="77"/>
      <c r="B30" s="77"/>
      <c r="C30" s="78"/>
      <c r="D30" s="79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</row>
    <row r="31" spans="1:61" s="74" customFormat="1" x14ac:dyDescent="0.3">
      <c r="A31" s="77"/>
      <c r="B31" s="77"/>
      <c r="C31" s="78"/>
      <c r="D31" s="7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135"/>
      <c r="Q31" s="135"/>
      <c r="R31" s="135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</row>
    <row r="32" spans="1:61" s="74" customFormat="1" x14ac:dyDescent="0.3">
      <c r="A32" s="77"/>
      <c r="B32" s="77"/>
      <c r="C32" s="78"/>
      <c r="D32" s="79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135"/>
      <c r="Q32" s="135"/>
      <c r="R32" s="135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</row>
    <row r="33" spans="1:61" s="74" customFormat="1" x14ac:dyDescent="0.3">
      <c r="A33" s="77"/>
      <c r="B33" s="77"/>
      <c r="C33" s="78"/>
      <c r="D33" s="79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</row>
    <row r="34" spans="1:61" s="74" customFormat="1" x14ac:dyDescent="0.3">
      <c r="A34" s="77"/>
      <c r="B34" s="77"/>
      <c r="C34" s="78"/>
      <c r="D34" s="79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</row>
    <row r="35" spans="1:61" s="74" customFormat="1" x14ac:dyDescent="0.3">
      <c r="A35" s="77"/>
      <c r="B35" s="77"/>
      <c r="C35" s="78"/>
      <c r="D35" s="79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</row>
    <row r="36" spans="1:61" s="74" customFormat="1" x14ac:dyDescent="0.3">
      <c r="A36" s="77"/>
      <c r="B36" s="77"/>
      <c r="C36" s="78"/>
      <c r="D36" s="7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</row>
    <row r="37" spans="1:61" s="74" customFormat="1" x14ac:dyDescent="0.3">
      <c r="A37" s="77"/>
      <c r="B37" s="77"/>
      <c r="C37" s="78"/>
      <c r="D37" s="79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</row>
    <row r="38" spans="1:61" s="74" customFormat="1" x14ac:dyDescent="0.3">
      <c r="A38" s="77"/>
      <c r="B38" s="77"/>
      <c r="C38" s="78"/>
      <c r="D38" s="79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</row>
    <row r="39" spans="1:61" s="74" customFormat="1" x14ac:dyDescent="0.3">
      <c r="A39" s="77"/>
      <c r="B39" s="77"/>
      <c r="C39" s="78"/>
      <c r="D39" s="79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</row>
    <row r="40" spans="1:61" s="74" customFormat="1" x14ac:dyDescent="0.3">
      <c r="A40" s="77"/>
      <c r="B40" s="77"/>
      <c r="C40" s="78"/>
      <c r="D40" s="79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</row>
    <row r="41" spans="1:61" s="74" customFormat="1" x14ac:dyDescent="0.3">
      <c r="A41" s="77"/>
      <c r="B41" s="77"/>
      <c r="C41" s="78"/>
      <c r="D41" s="79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</row>
    <row r="42" spans="1:61" s="74" customFormat="1" x14ac:dyDescent="0.3">
      <c r="A42" s="77"/>
      <c r="B42" s="77"/>
      <c r="C42" s="78"/>
      <c r="D42" s="79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</row>
    <row r="43" spans="1:61" s="74" customFormat="1" x14ac:dyDescent="0.3">
      <c r="A43" s="77"/>
      <c r="B43" s="77"/>
      <c r="C43" s="78"/>
      <c r="D43" s="7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</row>
    <row r="44" spans="1:61" s="74" customFormat="1" x14ac:dyDescent="0.3">
      <c r="A44" s="77"/>
      <c r="B44" s="77"/>
      <c r="C44" s="78"/>
      <c r="D44" s="79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</row>
    <row r="45" spans="1:61" s="74" customFormat="1" x14ac:dyDescent="0.3">
      <c r="A45" s="77"/>
      <c r="B45" s="77"/>
      <c r="C45" s="78"/>
      <c r="D45" s="79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</row>
    <row r="46" spans="1:61" s="74" customFormat="1" x14ac:dyDescent="0.3">
      <c r="A46" s="77"/>
      <c r="B46" s="77"/>
      <c r="C46" s="78"/>
      <c r="D46" s="79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</row>
    <row r="47" spans="1:61" s="74" customFormat="1" x14ac:dyDescent="0.3">
      <c r="A47" s="77"/>
      <c r="B47" s="77"/>
      <c r="C47" s="78"/>
      <c r="D47" s="79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56"/>
      <c r="R47" s="56"/>
      <c r="S47" s="56"/>
      <c r="T47" s="56"/>
      <c r="U47" s="56"/>
      <c r="V47" s="56"/>
      <c r="W47" s="77"/>
      <c r="X47" s="77"/>
      <c r="Y47" s="77"/>
      <c r="Z47" s="77"/>
      <c r="AA47" s="77"/>
    </row>
    <row r="48" spans="1:61" s="74" customFormat="1" ht="14.4" x14ac:dyDescent="0.3">
      <c r="A48" s="77"/>
      <c r="B48"/>
      <c r="C48"/>
      <c r="D48"/>
      <c r="E48"/>
      <c r="F48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56"/>
      <c r="R48" s="56"/>
      <c r="S48" s="56"/>
      <c r="T48" s="56"/>
      <c r="U48" s="56"/>
      <c r="V48" s="56"/>
      <c r="W48" s="77"/>
      <c r="X48" s="77"/>
      <c r="Y48" s="77"/>
      <c r="Z48" s="77"/>
      <c r="AA48" s="77"/>
    </row>
    <row r="49" spans="2:6" ht="14.4" x14ac:dyDescent="0.3">
      <c r="B49"/>
      <c r="C49"/>
      <c r="D49"/>
      <c r="E49"/>
      <c r="F49"/>
    </row>
    <row r="50" spans="2:6" ht="14.4" x14ac:dyDescent="0.3">
      <c r="B50"/>
      <c r="C50"/>
      <c r="D50"/>
      <c r="E50"/>
      <c r="F50"/>
    </row>
    <row r="51" spans="2:6" ht="14.4" x14ac:dyDescent="0.3">
      <c r="B51"/>
      <c r="C51"/>
      <c r="D51"/>
      <c r="E51"/>
      <c r="F51"/>
    </row>
    <row r="52" spans="2:6" ht="14.4" x14ac:dyDescent="0.3">
      <c r="B52"/>
      <c r="C52"/>
      <c r="D52"/>
      <c r="E52"/>
      <c r="F52"/>
    </row>
    <row r="53" spans="2:6" ht="14.4" x14ac:dyDescent="0.3">
      <c r="B53"/>
      <c r="C53"/>
      <c r="D53"/>
      <c r="E53"/>
      <c r="F53"/>
    </row>
    <row r="54" spans="2:6" ht="14.4" x14ac:dyDescent="0.3">
      <c r="B54"/>
      <c r="C54"/>
      <c r="D54"/>
      <c r="E54"/>
      <c r="F54"/>
    </row>
    <row r="55" spans="2:6" ht="14.4" x14ac:dyDescent="0.3">
      <c r="B55"/>
      <c r="C55"/>
      <c r="D55"/>
      <c r="E55"/>
      <c r="F55"/>
    </row>
    <row r="56" spans="2:6" ht="14.4" x14ac:dyDescent="0.3">
      <c r="B56"/>
      <c r="C56"/>
      <c r="D56"/>
      <c r="E56"/>
      <c r="F56"/>
    </row>
    <row r="57" spans="2:6" ht="14.4" x14ac:dyDescent="0.3">
      <c r="B57"/>
      <c r="C57"/>
      <c r="D57"/>
      <c r="E57"/>
      <c r="F57"/>
    </row>
    <row r="58" spans="2:6" ht="14.4" x14ac:dyDescent="0.3">
      <c r="B58"/>
      <c r="C58"/>
      <c r="D58"/>
      <c r="E58"/>
      <c r="F58"/>
    </row>
    <row r="59" spans="2:6" ht="14.4" x14ac:dyDescent="0.3">
      <c r="B59"/>
      <c r="C59"/>
      <c r="D59"/>
      <c r="E59"/>
      <c r="F59"/>
    </row>
    <row r="60" spans="2:6" ht="14.4" x14ac:dyDescent="0.3">
      <c r="B60"/>
      <c r="C60"/>
      <c r="D60"/>
      <c r="E60"/>
      <c r="F60"/>
    </row>
    <row r="61" spans="2:6" ht="14.4" x14ac:dyDescent="0.3">
      <c r="B61"/>
      <c r="C61"/>
      <c r="D61"/>
      <c r="E61"/>
      <c r="F61"/>
    </row>
    <row r="62" spans="2:6" ht="14.4" x14ac:dyDescent="0.3">
      <c r="B62"/>
      <c r="C62"/>
      <c r="D62"/>
      <c r="E62"/>
      <c r="F62"/>
    </row>
    <row r="63" spans="2:6" ht="14.4" x14ac:dyDescent="0.3">
      <c r="B63"/>
      <c r="C63"/>
      <c r="D63"/>
      <c r="E63"/>
      <c r="F63"/>
    </row>
    <row r="64" spans="2:6" ht="14.4" x14ac:dyDescent="0.3">
      <c r="B64"/>
      <c r="C64"/>
      <c r="D64"/>
      <c r="E64"/>
      <c r="F64"/>
    </row>
    <row r="65" spans="2:6" ht="14.4" x14ac:dyDescent="0.3">
      <c r="B65"/>
      <c r="C65"/>
      <c r="D65"/>
      <c r="E65"/>
      <c r="F65"/>
    </row>
    <row r="66" spans="2:6" ht="14.4" x14ac:dyDescent="0.3">
      <c r="B66"/>
      <c r="C66"/>
      <c r="D66"/>
      <c r="E66"/>
      <c r="F66"/>
    </row>
    <row r="67" spans="2:6" ht="14.4" x14ac:dyDescent="0.3">
      <c r="B67"/>
      <c r="C67"/>
      <c r="D67"/>
      <c r="E67"/>
      <c r="F67"/>
    </row>
    <row r="68" spans="2:6" ht="14.4" x14ac:dyDescent="0.3">
      <c r="B68"/>
      <c r="C68"/>
      <c r="D68"/>
      <c r="E68"/>
      <c r="F68"/>
    </row>
    <row r="69" spans="2:6" ht="14.4" x14ac:dyDescent="0.3">
      <c r="B69"/>
      <c r="C69"/>
      <c r="D69"/>
      <c r="E69"/>
      <c r="F69"/>
    </row>
    <row r="70" spans="2:6" ht="14.4" x14ac:dyDescent="0.3">
      <c r="B70"/>
      <c r="C70"/>
      <c r="D70"/>
      <c r="E70"/>
      <c r="F70"/>
    </row>
    <row r="71" spans="2:6" ht="14.4" x14ac:dyDescent="0.3">
      <c r="B71"/>
      <c r="C71"/>
      <c r="D71"/>
      <c r="E71"/>
      <c r="F71"/>
    </row>
    <row r="72" spans="2:6" ht="14.4" x14ac:dyDescent="0.3">
      <c r="B72"/>
      <c r="C72"/>
      <c r="D72"/>
      <c r="E72"/>
      <c r="F72"/>
    </row>
    <row r="73" spans="2:6" ht="14.4" x14ac:dyDescent="0.3">
      <c r="B73"/>
      <c r="C73"/>
      <c r="D73"/>
      <c r="E73"/>
      <c r="F73"/>
    </row>
    <row r="74" spans="2:6" ht="14.4" x14ac:dyDescent="0.3">
      <c r="B74"/>
      <c r="C74"/>
      <c r="D74"/>
      <c r="E74"/>
      <c r="F74"/>
    </row>
    <row r="75" spans="2:6" ht="14.4" x14ac:dyDescent="0.3">
      <c r="B75"/>
      <c r="C75"/>
      <c r="D75"/>
      <c r="E75"/>
      <c r="F75"/>
    </row>
    <row r="76" spans="2:6" ht="14.4" x14ac:dyDescent="0.3">
      <c r="B76"/>
      <c r="C76"/>
      <c r="D76"/>
      <c r="E76"/>
      <c r="F76"/>
    </row>
    <row r="77" spans="2:6" ht="14.4" x14ac:dyDescent="0.3">
      <c r="B77"/>
      <c r="C77"/>
      <c r="D77"/>
      <c r="E77"/>
      <c r="F77"/>
    </row>
    <row r="78" spans="2:6" ht="14.4" x14ac:dyDescent="0.3">
      <c r="B78"/>
      <c r="C78"/>
      <c r="D78"/>
      <c r="E78"/>
      <c r="F78"/>
    </row>
    <row r="79" spans="2:6" ht="14.4" x14ac:dyDescent="0.3">
      <c r="B79"/>
      <c r="C79"/>
      <c r="D79"/>
      <c r="E79"/>
      <c r="F79"/>
    </row>
    <row r="80" spans="2:6" ht="14.4" x14ac:dyDescent="0.3">
      <c r="B80"/>
      <c r="C80"/>
      <c r="D80"/>
      <c r="E80"/>
      <c r="F80"/>
    </row>
    <row r="81" spans="2:6" ht="14.4" x14ac:dyDescent="0.3">
      <c r="B81"/>
      <c r="C81"/>
      <c r="D81"/>
      <c r="E81"/>
      <c r="F81"/>
    </row>
    <row r="82" spans="2:6" ht="14.4" x14ac:dyDescent="0.3">
      <c r="B82"/>
      <c r="C82"/>
      <c r="D82"/>
      <c r="E82"/>
      <c r="F82"/>
    </row>
    <row r="83" spans="2:6" ht="14.4" x14ac:dyDescent="0.3">
      <c r="B83"/>
      <c r="C83"/>
      <c r="D83"/>
      <c r="E83"/>
      <c r="F83"/>
    </row>
    <row r="84" spans="2:6" ht="14.4" x14ac:dyDescent="0.3">
      <c r="B84"/>
      <c r="C84"/>
      <c r="D84"/>
      <c r="E84"/>
      <c r="F84"/>
    </row>
    <row r="85" spans="2:6" ht="14.4" x14ac:dyDescent="0.3">
      <c r="B85"/>
      <c r="C85"/>
      <c r="D85"/>
      <c r="E85"/>
      <c r="F85"/>
    </row>
    <row r="86" spans="2:6" ht="14.4" x14ac:dyDescent="0.3">
      <c r="B86"/>
      <c r="C86"/>
      <c r="D86"/>
      <c r="E86"/>
      <c r="F86"/>
    </row>
    <row r="87" spans="2:6" ht="14.4" x14ac:dyDescent="0.3">
      <c r="B87"/>
      <c r="C87"/>
      <c r="D87"/>
      <c r="E87"/>
      <c r="F87"/>
    </row>
    <row r="88" spans="2:6" ht="14.4" x14ac:dyDescent="0.3">
      <c r="B88"/>
      <c r="C88"/>
      <c r="D88"/>
      <c r="E88"/>
      <c r="F88"/>
    </row>
    <row r="89" spans="2:6" ht="14.4" x14ac:dyDescent="0.3">
      <c r="B89"/>
      <c r="C89"/>
      <c r="D89"/>
      <c r="E89"/>
      <c r="F89"/>
    </row>
    <row r="90" spans="2:6" ht="14.4" x14ac:dyDescent="0.3">
      <c r="B90"/>
      <c r="C90"/>
      <c r="D90"/>
      <c r="E90"/>
      <c r="F90"/>
    </row>
    <row r="91" spans="2:6" ht="14.4" x14ac:dyDescent="0.3">
      <c r="B91"/>
      <c r="C91"/>
      <c r="D91"/>
      <c r="E91"/>
      <c r="F91"/>
    </row>
    <row r="92" spans="2:6" ht="14.4" x14ac:dyDescent="0.3">
      <c r="B92"/>
      <c r="C92"/>
      <c r="D92"/>
      <c r="E92"/>
      <c r="F92"/>
    </row>
    <row r="93" spans="2:6" ht="14.4" x14ac:dyDescent="0.3">
      <c r="B93"/>
      <c r="C93"/>
      <c r="D93"/>
      <c r="E93"/>
      <c r="F93"/>
    </row>
    <row r="94" spans="2:6" ht="14.4" x14ac:dyDescent="0.3">
      <c r="B94"/>
      <c r="C94"/>
      <c r="D94"/>
      <c r="E94"/>
      <c r="F94"/>
    </row>
    <row r="95" spans="2:6" ht="14.4" x14ac:dyDescent="0.3">
      <c r="B95"/>
      <c r="C95"/>
      <c r="D95"/>
      <c r="E95"/>
      <c r="F95"/>
    </row>
    <row r="96" spans="2:6" ht="14.4" x14ac:dyDescent="0.3">
      <c r="B96"/>
      <c r="C96"/>
      <c r="D96"/>
      <c r="E96"/>
      <c r="F96"/>
    </row>
    <row r="97" spans="2:6" ht="14.4" x14ac:dyDescent="0.3">
      <c r="B97"/>
      <c r="C97"/>
      <c r="D97"/>
      <c r="E97"/>
      <c r="F97"/>
    </row>
    <row r="98" spans="2:6" ht="14.4" x14ac:dyDescent="0.3">
      <c r="B98"/>
      <c r="C98"/>
      <c r="D98"/>
      <c r="E98"/>
      <c r="F98"/>
    </row>
    <row r="99" spans="2:6" ht="14.4" x14ac:dyDescent="0.3">
      <c r="B99"/>
      <c r="C99"/>
      <c r="D99"/>
      <c r="E99"/>
      <c r="F99"/>
    </row>
    <row r="100" spans="2:6" ht="14.4" x14ac:dyDescent="0.3">
      <c r="B100"/>
      <c r="C100"/>
      <c r="D100"/>
      <c r="E100"/>
      <c r="F100"/>
    </row>
  </sheetData>
  <mergeCells count="30">
    <mergeCell ref="P5:R5"/>
    <mergeCell ref="E6:G6"/>
    <mergeCell ref="J6:K6"/>
    <mergeCell ref="L6:M6"/>
    <mergeCell ref="Q6:R6"/>
    <mergeCell ref="M7:M8"/>
    <mergeCell ref="A5:C5"/>
    <mergeCell ref="D5:G5"/>
    <mergeCell ref="I5:K5"/>
    <mergeCell ref="N5:O5"/>
    <mergeCell ref="A7:A10"/>
    <mergeCell ref="B7:B10"/>
    <mergeCell ref="C7:C10"/>
    <mergeCell ref="D7:D10"/>
    <mergeCell ref="E7:L7"/>
    <mergeCell ref="E9:E10"/>
    <mergeCell ref="F9:F10"/>
    <mergeCell ref="K9:K10"/>
    <mergeCell ref="L9:L10"/>
    <mergeCell ref="M9:M10"/>
    <mergeCell ref="N7:N8"/>
    <mergeCell ref="O7:O8"/>
    <mergeCell ref="P7:P8"/>
    <mergeCell ref="Q7:Q8"/>
    <mergeCell ref="R7:R10"/>
    <mergeCell ref="N9:N10"/>
    <mergeCell ref="O9:O10"/>
    <mergeCell ref="P9:P10"/>
    <mergeCell ref="Q9:Q10"/>
    <mergeCell ref="P31:R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II MPC SEM 3</vt:lpstr>
      <vt:lpstr>II MPCs SEM 3</vt:lpstr>
      <vt:lpstr>II MPWEB SEM 3</vt:lpstr>
      <vt:lpstr>III MPC SEM 5 PAPER 6B</vt:lpstr>
      <vt:lpstr>III MPCs SEM 5 PAPER 6B</vt:lpstr>
      <vt:lpstr>III MP WEB SEM 5 PAPER 6B</vt:lpstr>
      <vt:lpstr>III MPC SEM 5 PAPER 7B</vt:lpstr>
      <vt:lpstr>III MPCs SEM 5 PAPER 7B</vt:lpstr>
      <vt:lpstr>III MP WEB SEM 5 PAPER 7B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2024-07-21T14:36:19Z</dcterms:modified>
</cp:coreProperties>
</file>